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155" firstSheet="2" activeTab="2"/>
  </bookViews>
  <sheets>
    <sheet name="Kalender S1" sheetId="1" r:id="rId1"/>
    <sheet name="Kalender D3" sheetId="7" r:id="rId2"/>
    <sheet name="Gabungan" sheetId="3" r:id="rId3"/>
    <sheet name="Kegiatan dan Libur" sheetId="10" r:id="rId4"/>
    <sheet name="Jadwal D3" sheetId="11" r:id="rId5"/>
    <sheet name="Koordinator D3" sheetId="4" r:id="rId6"/>
    <sheet name="JADWAL PERKULIAHAN S1" sheetId="12" r:id="rId7"/>
    <sheet name="Koordinator S1" sheetId="9" r:id="rId8"/>
    <sheet name="LAHAN PRAKTIK&amp;TIM PEMBIMBING" sheetId="6" r:id="rId9"/>
  </sheets>
  <calcPr calcId="152511"/>
</workbook>
</file>

<file path=xl/calcChain.xml><?xml version="1.0" encoding="utf-8"?>
<calcChain xmlns="http://schemas.openxmlformats.org/spreadsheetml/2006/main">
  <c r="F39" i="4"/>
  <c r="E39"/>
  <c r="D39"/>
  <c r="C39"/>
  <c r="F28"/>
  <c r="E28"/>
  <c r="D28"/>
  <c r="C28"/>
  <c r="E17"/>
  <c r="D17"/>
  <c r="C17"/>
  <c r="G46" i="9"/>
  <c r="F46"/>
  <c r="E46"/>
  <c r="D46"/>
  <c r="G37"/>
  <c r="F37"/>
  <c r="E37"/>
  <c r="D37"/>
  <c r="G27"/>
  <c r="F27"/>
  <c r="E27"/>
  <c r="D27"/>
  <c r="G14"/>
  <c r="F14"/>
  <c r="E14"/>
  <c r="D14"/>
</calcChain>
</file>

<file path=xl/sharedStrings.xml><?xml version="1.0" encoding="utf-8"?>
<sst xmlns="http://schemas.openxmlformats.org/spreadsheetml/2006/main" count="1497" uniqueCount="453">
  <si>
    <t>KALENDER AKADEMIK SEMESTER GANJIL PROGRAM STUDI DIII DAN S1 ILMU KEPERAWATAN</t>
  </si>
  <si>
    <t>STIKES ST ELISABETH SEMARANG</t>
  </si>
  <si>
    <t>TK</t>
  </si>
  <si>
    <t>SEPTEMBER</t>
  </si>
  <si>
    <t>Sn</t>
  </si>
  <si>
    <t>Sl</t>
  </si>
  <si>
    <t>Rb</t>
  </si>
  <si>
    <t>Km</t>
  </si>
  <si>
    <t>Jm</t>
  </si>
  <si>
    <t>Sb</t>
  </si>
  <si>
    <t>TAHUN AJARAN 2020/2021</t>
  </si>
  <si>
    <t>OKTOBER</t>
  </si>
  <si>
    <t>Ket</t>
  </si>
  <si>
    <t>29 Oktober: Muaulid Nabi Muhammad SAW 1442 H</t>
  </si>
  <si>
    <t>NOVEMBER</t>
  </si>
  <si>
    <t>DESEMBER</t>
  </si>
  <si>
    <t>25 Desember: Hari Raya Natal</t>
  </si>
  <si>
    <t>JANUARI 2021</t>
  </si>
  <si>
    <t>1 Januari: Tahun Baru 2021</t>
  </si>
  <si>
    <t>FEBRUARI 2021</t>
  </si>
  <si>
    <t>12 Februari: Tahun Baru Imlek</t>
  </si>
  <si>
    <t>MARET 2021</t>
  </si>
  <si>
    <t>11 Maret: Isra'Mi'raj Nabi Muhammad SAW</t>
  </si>
  <si>
    <t>14 Maret: Hari Raya Nyepi</t>
  </si>
  <si>
    <t>KOORDINATOR MATA KULIAH PROGRAM S1 ILMU KEPERAWATAN SEMESTER GANJIL</t>
  </si>
  <si>
    <t>SEMESTER 1</t>
  </si>
  <si>
    <t>NO</t>
  </si>
  <si>
    <t>KODE MK</t>
  </si>
  <si>
    <t>MATA KULIAH</t>
  </si>
  <si>
    <t xml:space="preserve"> (SKS)</t>
  </si>
  <si>
    <t>T</t>
  </si>
  <si>
    <t>L</t>
  </si>
  <si>
    <t>P</t>
  </si>
  <si>
    <t>KOORDINATOR</t>
  </si>
  <si>
    <t>Bahasa Indonesia</t>
  </si>
  <si>
    <t>Nila Titis Asrining Tyas, S.Kep, Ns., MAN</t>
  </si>
  <si>
    <t>Pancasila</t>
  </si>
  <si>
    <t>Agama</t>
  </si>
  <si>
    <t>Ilmu Dasar Keperawatan I</t>
  </si>
  <si>
    <t>V. Ririn Marwaningsih, S.Kep, Ns., Msi.Med</t>
  </si>
  <si>
    <t>Falsafah dan Teori Keperawatan</t>
  </si>
  <si>
    <t>Maria K. Selano, S.Kep, Ns., M.Kep</t>
  </si>
  <si>
    <t>Konsep Dasar Keperawatan I</t>
  </si>
  <si>
    <t>Self Care</t>
  </si>
  <si>
    <t>M.A. Ermi Tri Sulistyowati, SKp, Msi.Med</t>
  </si>
  <si>
    <t>Fransiskan 1</t>
  </si>
  <si>
    <t>Sr. Emirensiana Anu Nono, OSF, S.Kep, Ns, MAN</t>
  </si>
  <si>
    <t>M.Th. Priyastuti, S.S., M.Hum</t>
  </si>
  <si>
    <t>JUMLAH KREDIT SEMESTER</t>
  </si>
  <si>
    <t>SEMESTER 3</t>
  </si>
  <si>
    <t>Sistem Informasi Keperawatan</t>
  </si>
  <si>
    <t>Keperawatan Medikal Bedah I</t>
  </si>
  <si>
    <t>Niken Setyaningrum, S.Kep, Ns., M.Kep</t>
  </si>
  <si>
    <t>Biostatistik</t>
  </si>
  <si>
    <t>Eka Wahyuningrum, S.Kep, Ns., M.Kep</t>
  </si>
  <si>
    <t>Komunikasi dalam Keperawatan II</t>
  </si>
  <si>
    <t>Andri Kenti Gayatina, S.Kep, Ns., M.Kep</t>
  </si>
  <si>
    <t xml:space="preserve">Psikososial dan Budaya dalam Keperawatan </t>
  </si>
  <si>
    <t>Hubertus Agung Pambudi, S,Kep, Ns., M.Kep</t>
  </si>
  <si>
    <t>Keselamatan pasien danKesehatan Kerja dalam Keperawatan</t>
  </si>
  <si>
    <t>Fransiskan 2</t>
  </si>
  <si>
    <t>Keperawatan Dasar II</t>
  </si>
  <si>
    <t>Metodologi Penelitian</t>
  </si>
  <si>
    <t>SEMESTER 5</t>
  </si>
  <si>
    <t>No</t>
  </si>
  <si>
    <t>Kode</t>
  </si>
  <si>
    <t>Mata Ajar</t>
  </si>
  <si>
    <t>SKS</t>
  </si>
  <si>
    <t>Keperawatan Medikal Bedah III</t>
  </si>
  <si>
    <t>Kristiana Prasetia Handayani, S.Kep, Ns., M.Kep</t>
  </si>
  <si>
    <t>Keperawatan Anak II</t>
  </si>
  <si>
    <t>Natalia Ratna Yulianti, S.Kep, Ns., M.Kep</t>
  </si>
  <si>
    <t>Keperawatan Kesehatan Jiwa II</t>
  </si>
  <si>
    <t>Keperawatan Maternitas II</t>
  </si>
  <si>
    <t>Keperawatan Komunitas I</t>
  </si>
  <si>
    <t>St. Suhadi, S.Kep, Ns., M.Kep, Sp.Kep.Kom</t>
  </si>
  <si>
    <t>Semester 7</t>
  </si>
  <si>
    <t>Ketua STIKES St. Elisabeth Semarang</t>
  </si>
  <si>
    <t>Kaprodi S1 Ilmu Keperawatan</t>
  </si>
  <si>
    <t>Sr. Emirensiana Ano Nono, MAN</t>
  </si>
  <si>
    <t>19 September: Rekoleksi S1 Tingkat 4</t>
  </si>
  <si>
    <t>29-30 September: Kuliah Pakar</t>
  </si>
  <si>
    <t xml:space="preserve">15 Oktober: Wisuda dan Angkat Sumpah </t>
  </si>
  <si>
    <t>13 Oktober: Gladi Kotor Wisuda dan Angkat Sumpah</t>
  </si>
  <si>
    <t>14 Oktober: Gladi Bersih Wisuda dan Angkat Sumpah</t>
  </si>
  <si>
    <t>14 November: LDK BEM</t>
  </si>
  <si>
    <t>19-20 November: Orasi dan Pemilu BEM</t>
  </si>
  <si>
    <t>27 November: Pelantikan BEM pk.14.00 WIB</t>
  </si>
  <si>
    <t>5 Desember: Rekoleksi DIII Tingkat 1 dan 2</t>
  </si>
  <si>
    <t>5 Januari: Perayaan Natal</t>
  </si>
  <si>
    <t>15 Januari: Kepaniteraan</t>
  </si>
  <si>
    <t>13 Januari: Gladi Kotor Kepaniteraan</t>
  </si>
  <si>
    <t>14 Januari: Gladi Bersih Kepaniteraan</t>
  </si>
  <si>
    <t>19-21 Februari: Retret S1 Tingkat 2 dan DIII Tingkat 2</t>
  </si>
  <si>
    <t>15-20 Maret: Pelatihan BTCLS</t>
  </si>
  <si>
    <t>6 Maret: Ziarah Gabungan</t>
  </si>
  <si>
    <t>10 Maret: Rekoleksi Karyawan</t>
  </si>
  <si>
    <t>S17101</t>
  </si>
  <si>
    <t>S17102</t>
  </si>
  <si>
    <t>S17104</t>
  </si>
  <si>
    <t>S17105</t>
  </si>
  <si>
    <t>S17106</t>
  </si>
  <si>
    <t>S17103</t>
  </si>
  <si>
    <t>S17108</t>
  </si>
  <si>
    <t>S17107</t>
  </si>
  <si>
    <t>S17109</t>
  </si>
  <si>
    <t>Bahasa Inggris I</t>
  </si>
  <si>
    <t>S17318</t>
  </si>
  <si>
    <t>S17319</t>
  </si>
  <si>
    <t>S17320</t>
  </si>
  <si>
    <t>S17321</t>
  </si>
  <si>
    <t>S17322</t>
  </si>
  <si>
    <t>S17323</t>
  </si>
  <si>
    <t>S17324</t>
  </si>
  <si>
    <t>S17325</t>
  </si>
  <si>
    <t>S17326</t>
  </si>
  <si>
    <t>S17533</t>
  </si>
  <si>
    <t>S17534</t>
  </si>
  <si>
    <t>S17535</t>
  </si>
  <si>
    <t>S17536</t>
  </si>
  <si>
    <t>S17537</t>
  </si>
  <si>
    <t>S17538</t>
  </si>
  <si>
    <t>S17745</t>
  </si>
  <si>
    <t>Keperawatan Kritis</t>
  </si>
  <si>
    <t>S17746</t>
  </si>
  <si>
    <t>Keperawatan Gerontik</t>
  </si>
  <si>
    <t>S17747</t>
  </si>
  <si>
    <t>Keperawatan Bencana</t>
  </si>
  <si>
    <t>S17748</t>
  </si>
  <si>
    <t>Keperawatan Gawat Darurat</t>
  </si>
  <si>
    <t>S17749</t>
  </si>
  <si>
    <t>Bahasa Inggris III</t>
  </si>
  <si>
    <t>Bahasa Inggris II</t>
  </si>
  <si>
    <t>S1/1</t>
  </si>
  <si>
    <t>SISTIM INFORMASI KEPERAWATAN</t>
  </si>
  <si>
    <t>3A</t>
  </si>
  <si>
    <t>KOMUNITAS I</t>
  </si>
  <si>
    <t>3B</t>
  </si>
  <si>
    <t>MKDU, IDK-1</t>
  </si>
  <si>
    <t>SIK</t>
  </si>
  <si>
    <t>METODOLOGI PENELITIAN</t>
  </si>
  <si>
    <t>KMB III</t>
  </si>
  <si>
    <t>PRAKTIK KD II/ KMB I</t>
  </si>
  <si>
    <t>K3</t>
  </si>
  <si>
    <t>FRANSISKAN 2</t>
  </si>
  <si>
    <t>PSIKOSOSIAL &amp; BUDAYA</t>
  </si>
  <si>
    <t>BIOSTATISTIK</t>
  </si>
  <si>
    <t>MKDU-IDK 1</t>
  </si>
  <si>
    <t>MKDU-IDK1</t>
  </si>
  <si>
    <t>Falsafah &amp; Teori Kp.</t>
  </si>
  <si>
    <t>Falsafah &amp; Teori Dlm Kep</t>
  </si>
  <si>
    <t>KDK I</t>
  </si>
  <si>
    <t>KOMUNIKASI DLM KEPERAWATAN II</t>
  </si>
  <si>
    <r>
      <rPr>
        <b/>
        <sz val="11"/>
        <color indexed="8"/>
        <rFont val="Calibri"/>
        <family val="2"/>
      </rPr>
      <t>21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</rPr>
      <t>DESEMBER 2019-2 JANUARI 2020 LIBUR NATAL DAN TAHUN BARU</t>
    </r>
  </si>
  <si>
    <t>PANUM KEPERAWATAN DASAR 1</t>
  </si>
  <si>
    <t>PRAKTIK KD 2/ KMB I</t>
  </si>
  <si>
    <t>BAHASA INGGRIS II</t>
  </si>
  <si>
    <t>MASA PELENGKAPAN TGS</t>
  </si>
  <si>
    <t>PRAKTIK KEPERAWATAN MATERNITAS II</t>
  </si>
  <si>
    <t>PRAKTIK KEPERAWATAN ANAK II</t>
  </si>
  <si>
    <t>PRAKTIK KEP. ANAK II</t>
  </si>
  <si>
    <t>PRAKTIK KEP. MATER II</t>
  </si>
  <si>
    <t>PRAKTIK ANAK I</t>
  </si>
  <si>
    <t>PRAKTIK MATER I</t>
  </si>
  <si>
    <t>PANUM KEP. ANAK I</t>
  </si>
  <si>
    <t>PANUM KEP. MATER I</t>
  </si>
  <si>
    <t>PRAKTIK KESEHATAN JIWA II</t>
  </si>
  <si>
    <t>PRAKTIK KES. JIWA II</t>
  </si>
  <si>
    <t>PRAKTIK GERONTIK</t>
  </si>
  <si>
    <t>KEPERAWATAN GERONTIK (TEORI DAN LAB)</t>
  </si>
  <si>
    <t>4A</t>
  </si>
  <si>
    <t>4B</t>
  </si>
  <si>
    <t>KEPERAWATAN GAWAT DARURAT (TEORI DAN LAB)</t>
  </si>
  <si>
    <t>PRAKTIK KGD</t>
  </si>
  <si>
    <t>MASA PLNGKPN TGS</t>
  </si>
  <si>
    <t>YUDISIUM</t>
  </si>
  <si>
    <t>BAHASA INGGRIS III</t>
  </si>
  <si>
    <t>KEPERAWATAN KRITIS</t>
  </si>
  <si>
    <t>KEPERAWATAN BENCANA</t>
  </si>
  <si>
    <t>29 Maret: Awal perkuliahan semester genap 2020-2021</t>
  </si>
  <si>
    <t>BHS. INGG. III</t>
  </si>
  <si>
    <t>MKDU</t>
  </si>
  <si>
    <t>Etika Keperawatan</t>
  </si>
  <si>
    <t>Gerontik</t>
  </si>
  <si>
    <t>D3/1</t>
  </si>
  <si>
    <t>Bahasa Inggris 2</t>
  </si>
  <si>
    <t>Keperawatan Keluarga</t>
  </si>
  <si>
    <t>Bahasa Jepang</t>
  </si>
  <si>
    <t>Bahasa Inggris 3</t>
  </si>
  <si>
    <t>Persiapan Praktik Jiwa</t>
  </si>
  <si>
    <t>KDK</t>
  </si>
  <si>
    <t>Keperawatan Anak</t>
  </si>
  <si>
    <t>Praktik Jiwa</t>
  </si>
  <si>
    <t>Antropologi Kesehatan</t>
  </si>
  <si>
    <t>Selfcare</t>
  </si>
  <si>
    <t>KMB 1</t>
  </si>
  <si>
    <t>Panum</t>
  </si>
  <si>
    <t>Praktik Maternitas</t>
  </si>
  <si>
    <t>Ilmu Biomedik Dasar</t>
  </si>
  <si>
    <t>Panum PKD</t>
  </si>
  <si>
    <t>Praktik Keperawatan Dasar</t>
  </si>
  <si>
    <t>Praktik KMB 2</t>
  </si>
  <si>
    <t>Smt Genap</t>
  </si>
  <si>
    <t>Praktik Kep Dasar</t>
  </si>
  <si>
    <t>Praktik KGD</t>
  </si>
  <si>
    <t>KOORDINATOR MATA AJAR PRODI DIII KEPERAWATAN</t>
  </si>
  <si>
    <t>STIKES ST ELISABETH</t>
  </si>
  <si>
    <t>SEMESTER GANJIL TAHUN AJARAN 2020/ 2021</t>
  </si>
  <si>
    <t xml:space="preserve">No </t>
  </si>
  <si>
    <t xml:space="preserve">Mata kuliah </t>
  </si>
  <si>
    <t xml:space="preserve">sks </t>
  </si>
  <si>
    <t xml:space="preserve">T </t>
  </si>
  <si>
    <t xml:space="preserve">P </t>
  </si>
  <si>
    <t xml:space="preserve">PL </t>
  </si>
  <si>
    <t>Koordinator</t>
  </si>
  <si>
    <t>Raimonda Amayu IV, M.Kep</t>
  </si>
  <si>
    <t>Kewarganegaraan</t>
  </si>
  <si>
    <t>Ririn Marwaningsih, M.Si, Med</t>
  </si>
  <si>
    <t>Psikologi</t>
  </si>
  <si>
    <t>Anastasia Diah L, M.Kep</t>
  </si>
  <si>
    <t>Ermi Tri S, M.Kep</t>
  </si>
  <si>
    <t>Sr. Emirensiana, MAN</t>
  </si>
  <si>
    <t>Agung Pambudi, M.Kep</t>
  </si>
  <si>
    <t xml:space="preserve">Jumlah </t>
  </si>
  <si>
    <t>Mata Kuliah</t>
  </si>
  <si>
    <t>Sks</t>
  </si>
  <si>
    <t>K</t>
  </si>
  <si>
    <t>Etika Kep</t>
  </si>
  <si>
    <t>Maria Selano, M.Kep</t>
  </si>
  <si>
    <t>Niken Setyaningrum, M.Kep</t>
  </si>
  <si>
    <t xml:space="preserve">Kep Anak </t>
  </si>
  <si>
    <t>Natalia Ratna Y, MAN</t>
  </si>
  <si>
    <t>Mth. Priyastuti, M.Hum</t>
  </si>
  <si>
    <t xml:space="preserve">Praktik Kep Dasar </t>
  </si>
  <si>
    <t>Kristiana PH, M.Kep</t>
  </si>
  <si>
    <t>B Inggris 2</t>
  </si>
  <si>
    <t>Praktik Kep Jiwa</t>
  </si>
  <si>
    <t xml:space="preserve">Praktik Maternitas </t>
  </si>
  <si>
    <t>Apolonia Antonilda Ina, MAN</t>
  </si>
  <si>
    <t>Kep Keluarga</t>
  </si>
  <si>
    <t>St. Suhadi, M.Kep, Sp. Kep.Kom</t>
  </si>
  <si>
    <t>B Inggris 3</t>
  </si>
  <si>
    <t>Jumlah</t>
  </si>
  <si>
    <t>Menyetujui,</t>
  </si>
  <si>
    <t>Semarang, September 2020</t>
  </si>
  <si>
    <t>Wakil Ketua 1</t>
  </si>
  <si>
    <t>Kaprodi DIII Keperawatan</t>
  </si>
  <si>
    <t>Raimonda Amayu Ida V, M.Kep</t>
  </si>
  <si>
    <t>Mengetahui,</t>
  </si>
  <si>
    <t>Ketua Stikes</t>
  </si>
  <si>
    <t>Sr. Emirensiana Anu Nono, OSF, MAN</t>
  </si>
  <si>
    <t>KETERANGAN :</t>
  </si>
  <si>
    <t>Libur</t>
  </si>
  <si>
    <t>Manajemen</t>
  </si>
  <si>
    <t>Kep. Dasar</t>
  </si>
  <si>
    <t>Jikom</t>
  </si>
  <si>
    <t>Materna</t>
  </si>
  <si>
    <t>KMB/ KGD</t>
  </si>
  <si>
    <t>Umum</t>
  </si>
  <si>
    <t xml:space="preserve">Yudisium </t>
  </si>
  <si>
    <t>PRAKTIK ANAK II</t>
  </si>
  <si>
    <t>PRAKTIK MATER II</t>
  </si>
  <si>
    <t>Praktik Klinik</t>
  </si>
  <si>
    <t>D3</t>
  </si>
  <si>
    <t>RSE</t>
  </si>
  <si>
    <t>S1</t>
  </si>
  <si>
    <t>Anastasia Diah Larasati, S.Kep, Ns., M.Kep</t>
  </si>
  <si>
    <t>Raimonda Amayu Ida Vitani, S.Kep, Ns, M.Kep</t>
  </si>
  <si>
    <t>PKD</t>
  </si>
  <si>
    <t>Praktik KMB II</t>
  </si>
  <si>
    <t>Keperawatan Dasar II + Komunikasi</t>
  </si>
  <si>
    <t>RSWN</t>
  </si>
  <si>
    <t>RSWN dan RSUD Ungaran</t>
  </si>
  <si>
    <t>Uresos</t>
  </si>
  <si>
    <t>RSE/ RSUD Ungaran</t>
  </si>
  <si>
    <t>RSJ (Online)</t>
  </si>
  <si>
    <t>RSWN + RSUD Ungaran (jika kuota kurang di RSWN)</t>
  </si>
  <si>
    <t>RSJD</t>
  </si>
  <si>
    <t>KMB Gadar</t>
  </si>
  <si>
    <t>Dasar, KMB Gadar</t>
  </si>
  <si>
    <t>RSWN  dan RSUD Ungaran (cadangan RSUD Salatiga/ RSUD Ambarawa)</t>
  </si>
  <si>
    <t>Yudisium 20/21 Genap</t>
  </si>
  <si>
    <t>19 rekoleksi S1t4</t>
  </si>
  <si>
    <t>29-30 kuliah pakar jam10-12</t>
  </si>
  <si>
    <t>14 gladi wisuda dan angkat sumpah</t>
  </si>
  <si>
    <t>15 wisuda dan angkat sumpah</t>
  </si>
  <si>
    <t>29 Maulid Nabi SAW</t>
  </si>
  <si>
    <t xml:space="preserve">Ket </t>
  </si>
  <si>
    <t>14 LDK</t>
  </si>
  <si>
    <t>19-20 orasi dan pemilu BEM</t>
  </si>
  <si>
    <t>27 pelantikan BEM</t>
  </si>
  <si>
    <t>5 rekoleksi d3t1 dan d3t2</t>
  </si>
  <si>
    <t xml:space="preserve">21 des -1 jan libur natal dan tahun baru </t>
  </si>
  <si>
    <t>JANUARI</t>
  </si>
  <si>
    <t>5 perayaan natal bersama</t>
  </si>
  <si>
    <t>13-14 gladi kepaniteraan</t>
  </si>
  <si>
    <t>15 kepaniteraan</t>
  </si>
  <si>
    <t>FEBRUARI</t>
  </si>
  <si>
    <t>12 Tahun Baru Imlek</t>
  </si>
  <si>
    <t>19-21 Retret S1 Tingkat 2 dan DIII Tingkat 2</t>
  </si>
  <si>
    <t>MARET</t>
  </si>
  <si>
    <t>Yudisium</t>
  </si>
  <si>
    <t>6 ziarah gabungan</t>
  </si>
  <si>
    <t>10 rekoleksi karyawan</t>
  </si>
  <si>
    <t>Libur Semester</t>
  </si>
  <si>
    <t>10-27 Maret 2021</t>
  </si>
  <si>
    <t xml:space="preserve">Registrasi administrasi </t>
  </si>
  <si>
    <t>Registrasi akademik</t>
  </si>
  <si>
    <t>22-26 Maret 2021</t>
  </si>
  <si>
    <t>Batas akhir permohonan cuti/ aktif kembali</t>
  </si>
  <si>
    <t>Batas akhir penggantian MA</t>
  </si>
  <si>
    <t>Batas akhir pembatalan MA</t>
  </si>
  <si>
    <t>Awal kuliah</t>
  </si>
  <si>
    <t>JADWAL KEGIATAN KEMAHASISWAAN DAN LIBUR AKADEMIK</t>
  </si>
  <si>
    <t>Inagurasi mahasiswa baru</t>
  </si>
  <si>
    <t>TO Ukom Nasional D3</t>
  </si>
  <si>
    <t>12-13 September 2020</t>
  </si>
  <si>
    <t>Batas pendaftaran wisuda</t>
  </si>
  <si>
    <t>Hari raya St Fransiskus</t>
  </si>
  <si>
    <t>5-9 Oktober 2020</t>
  </si>
  <si>
    <t>Gladi kotor wisuda (jam 13.00)</t>
  </si>
  <si>
    <t>Gladi bersih wisuda (jam 13.00)</t>
  </si>
  <si>
    <t xml:space="preserve">Pelantikan BEM </t>
  </si>
  <si>
    <t>Libur natal dan akhir tahun</t>
  </si>
  <si>
    <t>21 Desember 2020 - 2 Januari 2021</t>
  </si>
  <si>
    <t xml:space="preserve">Misa perayaan Natal </t>
  </si>
  <si>
    <t>Tahun Baru Imlek</t>
  </si>
  <si>
    <t>JADWAL KULIAH PRODI DIII KEPERAWATAN</t>
  </si>
  <si>
    <t xml:space="preserve">Ilmu Biomedik Dasar </t>
  </si>
  <si>
    <t>Etika keperawatan</t>
  </si>
  <si>
    <t>Praktik Keperawatan Jiwa</t>
  </si>
  <si>
    <t>Persiapan tugas akhir</t>
  </si>
  <si>
    <t>KALENDER AKADEMIK GANJIL 2020/ 2021</t>
  </si>
  <si>
    <t>21 September - 21 November 2020</t>
  </si>
  <si>
    <t>23 November - 5 Desember 2020</t>
  </si>
  <si>
    <t>25 Januari - 6 Februari 2021</t>
  </si>
  <si>
    <t>4-23 Januari 2021</t>
  </si>
  <si>
    <t>8 Februari - 6 Maret 2021</t>
  </si>
  <si>
    <t>7-19 Desember 2020</t>
  </si>
  <si>
    <t xml:space="preserve">SEMESTER 1 </t>
  </si>
  <si>
    <t xml:space="preserve">SEMESTER 5 </t>
  </si>
  <si>
    <t>21- 30 September 2019</t>
  </si>
  <si>
    <t>1-21 Oktober 2020</t>
  </si>
  <si>
    <t>22 Oktober - 10 November 2020</t>
  </si>
  <si>
    <t>11 November - 1 Desember 2020</t>
  </si>
  <si>
    <t>2-19 Desember 2020</t>
  </si>
  <si>
    <t>4-30 Januari 2021</t>
  </si>
  <si>
    <t>1-6 Februari 2021 (Panum), 8-27 Februari 2021</t>
  </si>
  <si>
    <t>21 September - 6 Oktober 2020</t>
  </si>
  <si>
    <t>2-21 November 2020</t>
  </si>
  <si>
    <t>23 November - 3 Desember 2020 (Persiapan), 7-19 Desember 2020</t>
  </si>
  <si>
    <t>4-16 Januari 2021</t>
  </si>
  <si>
    <t>18-30 Januari 2021</t>
  </si>
  <si>
    <t>1-27 Februari 2021</t>
  </si>
  <si>
    <t>1-6 Maret 2021</t>
  </si>
  <si>
    <t>7-31 Oktober 2020</t>
  </si>
  <si>
    <t>Ukom Nasional D3</t>
  </si>
  <si>
    <t>Rekoleksi S1T4</t>
  </si>
  <si>
    <t>Wisuda dan Angkat Sumpah</t>
  </si>
  <si>
    <t>Kuliah Pakar</t>
  </si>
  <si>
    <t>29-30 September 2020</t>
  </si>
  <si>
    <t>29 Oktober: Maulid Nabi Muhammad SAW 1442 H</t>
  </si>
  <si>
    <t>Maulid Nabi Muhammad SAW 1442 H</t>
  </si>
  <si>
    <t>LDK BEM</t>
  </si>
  <si>
    <t>Orasi dan Pemilu BEM</t>
  </si>
  <si>
    <t>19-20 November 2020</t>
  </si>
  <si>
    <t>Rekoleksi D3T1 dan T2</t>
  </si>
  <si>
    <t>Retret S1 Tingkat 2 dan DIII Tingkat 2</t>
  </si>
  <si>
    <t>19-21 Februari 2021</t>
  </si>
  <si>
    <t>Ziarah Gabungan</t>
  </si>
  <si>
    <t xml:space="preserve">Rekoleksi Karyawan </t>
  </si>
  <si>
    <t>Isra'Mi'raj Nabi Muhammad SAW</t>
  </si>
  <si>
    <t>Nyepi</t>
  </si>
  <si>
    <t>15-20 Maret 2021</t>
  </si>
  <si>
    <t>Pelatihan BTCLS</t>
  </si>
  <si>
    <t>TO Internal Ukom Nasional D3</t>
  </si>
  <si>
    <t>14-22 September 2020</t>
  </si>
  <si>
    <t>23 September - 16 Oktober 2020</t>
  </si>
  <si>
    <t>24-26 Oktober 2020</t>
  </si>
  <si>
    <t>17-19 Oktober 2020</t>
  </si>
  <si>
    <t>Persiapan Panum Ners TA. 2020/ 2021</t>
  </si>
  <si>
    <t>Panum Ners TA. 2020/ 2021</t>
  </si>
  <si>
    <t>UKOM Nasional Ners TA. 2019/ 2020</t>
  </si>
  <si>
    <t>Try Out Internal UKOM Nasional Ners TA. 2019/ 2020</t>
  </si>
  <si>
    <t>28 September-2 Oktober 2020</t>
  </si>
  <si>
    <t>Awal perkuliahan Profesi Ners TA. 2020/ 2021</t>
  </si>
  <si>
    <t>19 Oktober 2020</t>
  </si>
  <si>
    <t>LAHAN PRAKTIK</t>
  </si>
  <si>
    <t>TIM PEMBIMBING</t>
  </si>
  <si>
    <t>KEGIATAN AKADEMIK S1 ILMU KEPERAWATAN SEMESTER GANJIL</t>
  </si>
  <si>
    <t>KEGIATAN</t>
  </si>
  <si>
    <t>WAKTU</t>
  </si>
  <si>
    <t>Perkuliahan semester 1</t>
  </si>
  <si>
    <t>BLOK</t>
  </si>
  <si>
    <t>21 September-21 November 2020</t>
  </si>
  <si>
    <t>23 November-5 Desember 2020</t>
  </si>
  <si>
    <t>7 Desember 2020-11 Januari 2021</t>
  </si>
  <si>
    <t>Fransiskan I</t>
  </si>
  <si>
    <t>18-27 Januari 2021</t>
  </si>
  <si>
    <t xml:space="preserve">Self Care </t>
  </si>
  <si>
    <t>28 Januari-11 Februari 2021</t>
  </si>
  <si>
    <t>15 Februari-3 Maret 2021</t>
  </si>
  <si>
    <t>Perkuliahan semester 3</t>
  </si>
  <si>
    <t>Psikososial dan Budaya dalam Keperawatan</t>
  </si>
  <si>
    <t>21-26 September 2020</t>
  </si>
  <si>
    <t>Keselamatan Pasien dan Keselamatan Kesehatan Kerja dalam Keperawatan</t>
  </si>
  <si>
    <t>28 September-6 Oktober 2020</t>
  </si>
  <si>
    <t>Komunikasi Dalam Keperawatan II</t>
  </si>
  <si>
    <t>9-21 November 2020</t>
  </si>
  <si>
    <t>23 November-12 Desember 2020</t>
  </si>
  <si>
    <t>14 Desember 2020-11 Januari 2021</t>
  </si>
  <si>
    <t>Panum Keperawatan Dasar I</t>
  </si>
  <si>
    <t>12-23 Januari 2021</t>
  </si>
  <si>
    <t>Keperawatan Dasar II (Praktik)</t>
  </si>
  <si>
    <t>Kelas A</t>
  </si>
  <si>
    <t>25 Januari-13 Februari 2021</t>
  </si>
  <si>
    <t>Kelas B</t>
  </si>
  <si>
    <t>15 Februari-6 Maret 2021</t>
  </si>
  <si>
    <t>Perkuliahan semester 5</t>
  </si>
  <si>
    <t>21 September-7 Oktober 2020</t>
  </si>
  <si>
    <t>8-17 Oktober 2020</t>
  </si>
  <si>
    <t>19 Oktober-21 November 2020</t>
  </si>
  <si>
    <t>Keperawatan Kesehatan Jiwa II (Praktik Online)</t>
  </si>
  <si>
    <t>Masa pengumpulan tugas dan ujian responsi</t>
  </si>
  <si>
    <t>7-12 Desember 2020</t>
  </si>
  <si>
    <t>Panum Keperawatan Anak I</t>
  </si>
  <si>
    <t>11-16 Januari 2021</t>
  </si>
  <si>
    <t>Panum Keperawatan Maternitas I</t>
  </si>
  <si>
    <t>18-23 Januari 2021</t>
  </si>
  <si>
    <t>Keperawatan Anak II (Praktik)</t>
  </si>
  <si>
    <t>25 Januari-6 Februari 2021</t>
  </si>
  <si>
    <t>8-13 Februari 2021</t>
  </si>
  <si>
    <t>Keperawatan Maternitas II (Praktik)</t>
  </si>
  <si>
    <t>15-27 Februari 2021</t>
  </si>
  <si>
    <t>Perkuliahan semester 7</t>
  </si>
  <si>
    <t>21 September-17 Oktober 2020</t>
  </si>
  <si>
    <t>23 November-2 Desember 2020</t>
  </si>
  <si>
    <t>3-19 Desember 2020</t>
  </si>
  <si>
    <t>Keperawatan Gerontik (Teori dan Lab)</t>
  </si>
  <si>
    <t>Keperawatan Gerontik (Praktik)</t>
  </si>
  <si>
    <t>25-30 Januari 2021</t>
  </si>
  <si>
    <t>1-3 Februari 2021</t>
  </si>
  <si>
    <t>Keperawatan Gawat Darurat (Teori dan Lab)</t>
  </si>
  <si>
    <t>4-24 Februari 2021</t>
  </si>
  <si>
    <t>Keperawatan Gawat Darurat (Praktik)</t>
  </si>
  <si>
    <t>8-10 Maret 2021</t>
  </si>
  <si>
    <t>Menyetujui</t>
  </si>
  <si>
    <t>Semarang,        Agustus 2020</t>
  </si>
  <si>
    <t>Wakil Ketua I</t>
  </si>
  <si>
    <t>MA. Ermi Tri, M.Kep</t>
  </si>
  <si>
    <t>Nila Titis Asrining Tyas, MAN</t>
  </si>
  <si>
    <t>27 Oktober-7 November 2020</t>
  </si>
  <si>
    <t>7-26 Oktober 2020</t>
  </si>
</sst>
</file>

<file path=xl/styles.xml><?xml version="1.0" encoding="utf-8"?>
<styleSheet xmlns="http://schemas.openxmlformats.org/spreadsheetml/2006/main">
  <numFmts count="1">
    <numFmt numFmtId="172" formatCode="[$-421]dd\ mmmm\ yyyy;@"/>
  </numFmts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2ED0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/>
    <xf numFmtId="0" fontId="0" fillId="4" borderId="1" xfId="0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right"/>
    </xf>
    <xf numFmtId="0" fontId="11" fillId="3" borderId="0" xfId="0" applyFont="1" applyFill="1"/>
    <xf numFmtId="0" fontId="11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3" borderId="1" xfId="0" applyFont="1" applyFill="1" applyBorder="1"/>
    <xf numFmtId="0" fontId="10" fillId="3" borderId="3" xfId="0" applyFont="1" applyFill="1" applyBorder="1" applyAlignment="1">
      <alignment horizontal="right"/>
    </xf>
    <xf numFmtId="0" fontId="9" fillId="3" borderId="1" xfId="0" applyFont="1" applyFill="1" applyBorder="1" applyAlignment="1"/>
    <xf numFmtId="0" fontId="8" fillId="3" borderId="0" xfId="0" applyFont="1" applyFill="1" applyBorder="1" applyAlignment="1"/>
    <xf numFmtId="0" fontId="12" fillId="3" borderId="0" xfId="0" applyFont="1" applyFill="1"/>
    <xf numFmtId="0" fontId="12" fillId="3" borderId="0" xfId="0" applyFont="1" applyFill="1" applyAlignment="1">
      <alignment horizontal="center"/>
    </xf>
    <xf numFmtId="0" fontId="12" fillId="3" borderId="0" xfId="0" applyFont="1" applyFill="1" applyBorder="1" applyAlignment="1"/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/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3" fillId="3" borderId="0" xfId="0" applyFont="1" applyFill="1" applyBorder="1" applyAlignment="1">
      <alignment horizontal="center"/>
    </xf>
    <xf numFmtId="0" fontId="14" fillId="3" borderId="0" xfId="0" applyFont="1" applyFill="1"/>
    <xf numFmtId="0" fontId="14" fillId="0" borderId="0" xfId="0" applyFont="1"/>
    <xf numFmtId="0" fontId="14" fillId="3" borderId="0" xfId="0" applyFont="1" applyFill="1" applyAlignment="1">
      <alignment horizontal="center"/>
    </xf>
    <xf numFmtId="0" fontId="4" fillId="3" borderId="0" xfId="0" applyFont="1" applyFill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/>
    <xf numFmtId="0" fontId="0" fillId="5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Alignment="1"/>
    <xf numFmtId="0" fontId="0" fillId="0" borderId="1" xfId="0" applyFill="1" applyBorder="1" applyAlignment="1"/>
    <xf numFmtId="0" fontId="0" fillId="3" borderId="1" xfId="0" applyFill="1" applyBorder="1" applyAlignment="1"/>
    <xf numFmtId="0" fontId="6" fillId="2" borderId="5" xfId="0" applyFont="1" applyFill="1" applyBorder="1" applyAlignment="1"/>
    <xf numFmtId="0" fontId="0" fillId="0" borderId="3" xfId="0" applyFill="1" applyBorder="1" applyAlignment="1"/>
    <xf numFmtId="0" fontId="0" fillId="0" borderId="1" xfId="0" applyFill="1" applyBorder="1"/>
    <xf numFmtId="0" fontId="15" fillId="2" borderId="1" xfId="0" applyFont="1" applyFill="1" applyBorder="1" applyAlignment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6" fillId="2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7" fillId="0" borderId="1" xfId="0" applyFont="1" applyFill="1" applyBorder="1" applyAlignment="1">
      <alignment textRotation="255"/>
    </xf>
    <xf numFmtId="0" fontId="5" fillId="0" borderId="1" xfId="0" applyFont="1" applyBorder="1" applyAlignment="1">
      <alignment horizontal="center"/>
    </xf>
    <xf numFmtId="0" fontId="0" fillId="5" borderId="1" xfId="0" applyFill="1" applyBorder="1" applyAlignment="1"/>
    <xf numFmtId="0" fontId="1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5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2" borderId="1" xfId="0" applyFont="1" applyFill="1" applyBorder="1" applyAlignment="1"/>
    <xf numFmtId="0" fontId="0" fillId="7" borderId="1" xfId="0" applyFill="1" applyBorder="1" applyAlignment="1">
      <alignment horizontal="center"/>
    </xf>
    <xf numFmtId="0" fontId="6" fillId="5" borderId="1" xfId="0" applyFont="1" applyFill="1" applyBorder="1" applyAlignment="1"/>
    <xf numFmtId="0" fontId="0" fillId="5" borderId="1" xfId="0" applyFill="1" applyBorder="1"/>
    <xf numFmtId="0" fontId="0" fillId="8" borderId="1" xfId="0" applyFill="1" applyBorder="1" applyAlignment="1"/>
    <xf numFmtId="0" fontId="19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 readingOrder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20" fillId="0" borderId="0" xfId="0" applyFont="1" applyBorder="1"/>
    <xf numFmtId="0" fontId="0" fillId="0" borderId="0" xfId="0" applyFont="1"/>
    <xf numFmtId="0" fontId="6" fillId="0" borderId="1" xfId="0" applyFont="1" applyFill="1" applyBorder="1"/>
    <xf numFmtId="0" fontId="0" fillId="0" borderId="1" xfId="0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21" fillId="0" borderId="0" xfId="0" applyFont="1" applyBorder="1"/>
    <xf numFmtId="0" fontId="19" fillId="0" borderId="1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0" fillId="2" borderId="0" xfId="0" applyFill="1"/>
    <xf numFmtId="0" fontId="0" fillId="9" borderId="0" xfId="0" applyFill="1"/>
    <xf numFmtId="0" fontId="0" fillId="10" borderId="0" xfId="0" applyFill="1"/>
    <xf numFmtId="0" fontId="0" fillId="4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1" fillId="3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1" xfId="0" applyFill="1" applyBorder="1" applyAlignment="1"/>
    <xf numFmtId="0" fontId="0" fillId="0" borderId="0" xfId="0" applyFill="1" applyAlignment="1">
      <alignment vertical="top"/>
    </xf>
    <xf numFmtId="0" fontId="0" fillId="0" borderId="0" xfId="0" applyFill="1"/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2" borderId="5" xfId="0" applyFill="1" applyBorder="1" applyAlignment="1">
      <alignment vertical="center" wrapText="1"/>
    </xf>
    <xf numFmtId="0" fontId="0" fillId="0" borderId="0" xfId="0" applyFill="1" applyAlignment="1">
      <alignment horizontal="left" vertical="top"/>
    </xf>
    <xf numFmtId="0" fontId="0" fillId="8" borderId="3" xfId="0" applyFill="1" applyBorder="1" applyAlignment="1"/>
    <xf numFmtId="0" fontId="0" fillId="2" borderId="5" xfId="0" applyFill="1" applyBorder="1" applyAlignment="1"/>
    <xf numFmtId="0" fontId="6" fillId="15" borderId="1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5" fillId="0" borderId="0" xfId="0" applyFont="1" applyFill="1"/>
    <xf numFmtId="0" fontId="0" fillId="0" borderId="4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/>
    </xf>
    <xf numFmtId="0" fontId="6" fillId="15" borderId="1" xfId="0" applyFont="1" applyFill="1" applyBorder="1" applyAlignment="1"/>
    <xf numFmtId="17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1" xfId="0" applyNumberFormat="1" applyFill="1" applyBorder="1" applyAlignment="1">
      <alignment horizontal="left"/>
    </xf>
    <xf numFmtId="172" fontId="0" fillId="0" borderId="1" xfId="0" applyNumberFormat="1" applyFill="1" applyBorder="1" applyAlignment="1">
      <alignment horizontal="left"/>
    </xf>
    <xf numFmtId="172" fontId="0" fillId="0" borderId="1" xfId="0" applyNumberFormat="1" applyFon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0" fillId="0" borderId="2" xfId="0" applyFill="1" applyBorder="1"/>
    <xf numFmtId="15" fontId="0" fillId="0" borderId="0" xfId="0" applyNumberFormat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2" fillId="0" borderId="1" xfId="0" applyFont="1" applyBorder="1"/>
    <xf numFmtId="0" fontId="22" fillId="0" borderId="2" xfId="0" applyFont="1" applyFill="1" applyBorder="1"/>
    <xf numFmtId="172" fontId="0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/>
    <xf numFmtId="0" fontId="10" fillId="0" borderId="3" xfId="0" applyFont="1" applyFill="1" applyBorder="1"/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/>
    <xf numFmtId="0" fontId="3" fillId="3" borderId="0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/>
    <xf numFmtId="0" fontId="11" fillId="3" borderId="0" xfId="0" applyFont="1" applyFill="1" applyAlignment="1">
      <alignment horizontal="center"/>
    </xf>
    <xf numFmtId="0" fontId="11" fillId="0" borderId="1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0" borderId="1" xfId="0" applyFont="1" applyBorder="1"/>
    <xf numFmtId="0" fontId="10" fillId="3" borderId="1" xfId="0" applyFont="1" applyFill="1" applyBorder="1"/>
    <xf numFmtId="0" fontId="11" fillId="0" borderId="0" xfId="0" applyFont="1"/>
    <xf numFmtId="15" fontId="11" fillId="0" borderId="1" xfId="0" applyNumberFormat="1" applyFont="1" applyBorder="1"/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11" fillId="0" borderId="2" xfId="0" applyFont="1" applyFill="1" applyBorder="1"/>
    <xf numFmtId="0" fontId="13" fillId="3" borderId="1" xfId="0" applyFont="1" applyFill="1" applyBorder="1"/>
    <xf numFmtId="0" fontId="4" fillId="0" borderId="7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0" xfId="0" applyFont="1" applyBorder="1"/>
    <xf numFmtId="0" fontId="13" fillId="0" borderId="0" xfId="0" applyFont="1"/>
    <xf numFmtId="0" fontId="13" fillId="3" borderId="0" xfId="0" applyFont="1" applyFill="1" applyBorder="1" applyAlignment="1"/>
    <xf numFmtId="0" fontId="13" fillId="3" borderId="0" xfId="0" applyFont="1" applyFill="1" applyAlignment="1"/>
    <xf numFmtId="0" fontId="3" fillId="3" borderId="0" xfId="0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23" fillId="18" borderId="3" xfId="0" applyFont="1" applyFill="1" applyBorder="1" applyAlignment="1">
      <alignment horizontal="center" wrapText="1"/>
    </xf>
    <xf numFmtId="0" fontId="23" fillId="18" borderId="5" xfId="0" applyFont="1" applyFill="1" applyBorder="1" applyAlignment="1">
      <alignment horizontal="center" wrapText="1"/>
    </xf>
    <xf numFmtId="0" fontId="23" fillId="18" borderId="6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6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23" fillId="10" borderId="3" xfId="0" applyFont="1" applyFill="1" applyBorder="1" applyAlignment="1">
      <alignment horizontal="center"/>
    </xf>
    <xf numFmtId="0" fontId="23" fillId="10" borderId="5" xfId="0" applyFont="1" applyFill="1" applyBorder="1" applyAlignment="1">
      <alignment horizontal="center"/>
    </xf>
    <xf numFmtId="0" fontId="23" fillId="10" borderId="6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5" fillId="10" borderId="3" xfId="0" applyFont="1" applyFill="1" applyBorder="1" applyAlignment="1">
      <alignment horizontal="center"/>
    </xf>
    <xf numFmtId="0" fontId="15" fillId="10" borderId="5" xfId="0" applyFont="1" applyFill="1" applyBorder="1" applyAlignment="1">
      <alignment horizontal="center"/>
    </xf>
    <xf numFmtId="0" fontId="15" fillId="10" borderId="6" xfId="0" applyFont="1" applyFill="1" applyBorder="1" applyAlignment="1">
      <alignment horizontal="center"/>
    </xf>
    <xf numFmtId="0" fontId="15" fillId="16" borderId="3" xfId="0" applyFont="1" applyFill="1" applyBorder="1" applyAlignment="1">
      <alignment horizontal="center"/>
    </xf>
    <xf numFmtId="0" fontId="15" fillId="16" borderId="5" xfId="0" applyFont="1" applyFill="1" applyBorder="1" applyAlignment="1">
      <alignment horizontal="center"/>
    </xf>
    <xf numFmtId="0" fontId="15" fillId="16" borderId="6" xfId="0" applyFont="1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17" fillId="19" borderId="7" xfId="0" applyFont="1" applyFill="1" applyBorder="1" applyAlignment="1">
      <alignment horizontal="center" textRotation="255"/>
    </xf>
    <xf numFmtId="0" fontId="17" fillId="19" borderId="2" xfId="0" applyFont="1" applyFill="1" applyBorder="1" applyAlignment="1">
      <alignment horizontal="center" textRotation="255"/>
    </xf>
    <xf numFmtId="0" fontId="17" fillId="19" borderId="8" xfId="0" applyFont="1" applyFill="1" applyBorder="1" applyAlignment="1">
      <alignment horizontal="center" textRotation="255"/>
    </xf>
    <xf numFmtId="0" fontId="0" fillId="8" borderId="3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8" borderId="3" xfId="0" applyFill="1" applyBorder="1" applyAlignment="1">
      <alignment horizontal="center" wrapText="1"/>
    </xf>
    <xf numFmtId="0" fontId="0" fillId="18" borderId="5" xfId="0" applyFill="1" applyBorder="1" applyAlignment="1">
      <alignment horizontal="center" wrapText="1"/>
    </xf>
    <xf numFmtId="0" fontId="0" fillId="18" borderId="6" xfId="0" applyFill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17" borderId="3" xfId="0" applyFill="1" applyBorder="1" applyAlignment="1">
      <alignment horizontal="center"/>
    </xf>
    <xf numFmtId="0" fontId="0" fillId="17" borderId="5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15" fillId="16" borderId="3" xfId="0" applyFont="1" applyFill="1" applyBorder="1" applyAlignment="1">
      <alignment horizontal="center" wrapText="1"/>
    </xf>
    <xf numFmtId="0" fontId="15" fillId="16" borderId="5" xfId="0" applyFont="1" applyFill="1" applyBorder="1" applyAlignment="1">
      <alignment horizontal="center" wrapText="1"/>
    </xf>
    <xf numFmtId="0" fontId="15" fillId="16" borderId="6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24" fillId="9" borderId="4" xfId="0" applyFont="1" applyFill="1" applyBorder="1" applyAlignment="1">
      <alignment horizontal="center" textRotation="90"/>
    </xf>
    <xf numFmtId="0" fontId="24" fillId="9" borderId="0" xfId="0" applyFont="1" applyFill="1" applyBorder="1" applyAlignment="1">
      <alignment horizontal="center" textRotation="90"/>
    </xf>
    <xf numFmtId="0" fontId="24" fillId="9" borderId="14" xfId="0" applyFont="1" applyFill="1" applyBorder="1" applyAlignment="1">
      <alignment horizontal="center" textRotation="90"/>
    </xf>
    <xf numFmtId="0" fontId="17" fillId="9" borderId="7" xfId="0" applyFont="1" applyFill="1" applyBorder="1" applyAlignment="1">
      <alignment horizontal="center" textRotation="90"/>
    </xf>
    <xf numFmtId="0" fontId="17" fillId="9" borderId="2" xfId="0" applyFont="1" applyFill="1" applyBorder="1" applyAlignment="1">
      <alignment horizontal="center" textRotation="90"/>
    </xf>
    <xf numFmtId="0" fontId="17" fillId="9" borderId="8" xfId="0" applyFont="1" applyFill="1" applyBorder="1" applyAlignment="1">
      <alignment horizontal="center" textRotation="90"/>
    </xf>
    <xf numFmtId="0" fontId="6" fillId="14" borderId="3" xfId="0" applyFont="1" applyFill="1" applyBorder="1" applyAlignment="1">
      <alignment horizontal="center"/>
    </xf>
    <xf numFmtId="0" fontId="6" fillId="14" borderId="5" xfId="0" applyFont="1" applyFill="1" applyBorder="1" applyAlignment="1">
      <alignment horizontal="center"/>
    </xf>
    <xf numFmtId="0" fontId="0" fillId="22" borderId="3" xfId="0" applyFill="1" applyBorder="1" applyAlignment="1">
      <alignment horizontal="center"/>
    </xf>
    <xf numFmtId="0" fontId="0" fillId="22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20" borderId="3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72" fontId="5" fillId="0" borderId="1" xfId="0" applyNumberFormat="1" applyFont="1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4" borderId="3" xfId="0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0" borderId="14" xfId="0" applyFill="1" applyBorder="1" applyAlignment="1">
      <alignment horizontal="left" vertical="top"/>
    </xf>
    <xf numFmtId="0" fontId="0" fillId="14" borderId="6" xfId="0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/>
    </xf>
    <xf numFmtId="0" fontId="6" fillId="14" borderId="6" xfId="0" applyFont="1" applyFill="1" applyBorder="1" applyAlignment="1">
      <alignment horizontal="center"/>
    </xf>
    <xf numFmtId="0" fontId="0" fillId="1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24" borderId="1" xfId="0" applyFont="1" applyFill="1" applyBorder="1" applyAlignment="1">
      <alignment horizontal="center" vertical="center" textRotation="255"/>
    </xf>
    <xf numFmtId="0" fontId="17" fillId="9" borderId="1" xfId="0" applyFont="1" applyFill="1" applyBorder="1" applyAlignment="1">
      <alignment horizontal="center" vertical="center" textRotation="255" wrapText="1"/>
    </xf>
    <xf numFmtId="0" fontId="0" fillId="1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wrapText="1"/>
    </xf>
    <xf numFmtId="0" fontId="0" fillId="18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/>
    </xf>
    <xf numFmtId="0" fontId="23" fillId="18" borderId="1" xfId="0" applyFont="1" applyFill="1" applyBorder="1" applyAlignment="1">
      <alignment horizontal="center" wrapText="1"/>
    </xf>
    <xf numFmtId="0" fontId="0" fillId="17" borderId="1" xfId="0" applyFill="1" applyBorder="1" applyAlignment="1">
      <alignment horizontal="center"/>
    </xf>
    <xf numFmtId="0" fontId="0" fillId="2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20" fillId="0" borderId="3" xfId="0" applyFont="1" applyFill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/>
    </xf>
    <xf numFmtId="0" fontId="8" fillId="3" borderId="14" xfId="0" applyFont="1" applyFill="1" applyBorder="1"/>
    <xf numFmtId="0" fontId="7" fillId="3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3" borderId="0" xfId="0" applyFont="1" applyFill="1" applyBorder="1"/>
    <xf numFmtId="0" fontId="13" fillId="3" borderId="3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0</xdr:row>
      <xdr:rowOff>38100</xdr:rowOff>
    </xdr:from>
    <xdr:to>
      <xdr:col>5</xdr:col>
      <xdr:colOff>161925</xdr:colOff>
      <xdr:row>3</xdr:row>
      <xdr:rowOff>171450</xdr:rowOff>
    </xdr:to>
    <xdr:pic>
      <xdr:nvPicPr>
        <xdr:cNvPr id="110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90600" y="38100"/>
          <a:ext cx="1209675" cy="7048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3</xdr:col>
      <xdr:colOff>123825</xdr:colOff>
      <xdr:row>3</xdr:row>
      <xdr:rowOff>133350</xdr:rowOff>
    </xdr:to>
    <xdr:pic>
      <xdr:nvPicPr>
        <xdr:cNvPr id="72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" y="0"/>
          <a:ext cx="609600" cy="7048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35</xdr:col>
      <xdr:colOff>0</xdr:colOff>
      <xdr:row>4</xdr:row>
      <xdr:rowOff>0</xdr:rowOff>
    </xdr:from>
    <xdr:to>
      <xdr:col>35</xdr:col>
      <xdr:colOff>304800</xdr:colOff>
      <xdr:row>5</xdr:row>
      <xdr:rowOff>114300</xdr:rowOff>
    </xdr:to>
    <xdr:sp macro="" textlink="">
      <xdr:nvSpPr>
        <xdr:cNvPr id="7262" name="AutoShape 1" descr="Hasil gambar untuk logo stikes elisabeth"/>
        <xdr:cNvSpPr>
          <a:spLocks noChangeAspect="1" noChangeArrowheads="1"/>
        </xdr:cNvSpPr>
      </xdr:nvSpPr>
      <xdr:spPr bwMode="auto">
        <a:xfrm>
          <a:off x="9248775" y="762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0</xdr:row>
      <xdr:rowOff>85725</xdr:rowOff>
    </xdr:from>
    <xdr:to>
      <xdr:col>4</xdr:col>
      <xdr:colOff>0</xdr:colOff>
      <xdr:row>3</xdr:row>
      <xdr:rowOff>114300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0550" y="85725"/>
          <a:ext cx="1066800" cy="6000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35</xdr:col>
      <xdr:colOff>0</xdr:colOff>
      <xdr:row>4</xdr:row>
      <xdr:rowOff>0</xdr:rowOff>
    </xdr:from>
    <xdr:to>
      <xdr:col>35</xdr:col>
      <xdr:colOff>304800</xdr:colOff>
      <xdr:row>5</xdr:row>
      <xdr:rowOff>114300</xdr:rowOff>
    </xdr:to>
    <xdr:sp macro="" textlink="">
      <xdr:nvSpPr>
        <xdr:cNvPr id="3194" name="AutoShape 1" descr="Hasil gambar untuk logo stikes elisabeth"/>
        <xdr:cNvSpPr>
          <a:spLocks noChangeAspect="1" noChangeArrowheads="1"/>
        </xdr:cNvSpPr>
      </xdr:nvSpPr>
      <xdr:spPr bwMode="auto">
        <a:xfrm>
          <a:off x="11334750" y="7620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13"/>
  <sheetViews>
    <sheetView workbookViewId="0">
      <selection activeCell="AJ7" sqref="AJ7"/>
    </sheetView>
  </sheetViews>
  <sheetFormatPr defaultRowHeight="15"/>
  <cols>
    <col min="1" max="1" width="5.42578125" customWidth="1"/>
    <col min="2" max="2" width="3.5703125" customWidth="1"/>
    <col min="3" max="3" width="5.28515625" customWidth="1"/>
    <col min="4" max="4" width="12.7109375" customWidth="1"/>
    <col min="5" max="5" width="3.5703125" customWidth="1"/>
    <col min="6" max="6" width="7.7109375" customWidth="1"/>
    <col min="7" max="10" width="3.5703125" customWidth="1"/>
    <col min="11" max="11" width="13" customWidth="1"/>
    <col min="12" max="32" width="3.5703125" customWidth="1"/>
  </cols>
  <sheetData>
    <row r="1" spans="1:40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</row>
    <row r="2" spans="1:40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</row>
    <row r="3" spans="1:40">
      <c r="A3" s="188" t="s">
        <v>10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</row>
    <row r="5" spans="1:40">
      <c r="A5" s="189" t="s">
        <v>2</v>
      </c>
      <c r="B5" s="190" t="s">
        <v>3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</row>
    <row r="6" spans="1:40">
      <c r="A6" s="189"/>
      <c r="B6" s="5">
        <v>1</v>
      </c>
      <c r="C6" s="5">
        <v>2</v>
      </c>
      <c r="D6" s="5">
        <v>3</v>
      </c>
      <c r="E6" s="5">
        <v>4</v>
      </c>
      <c r="F6" s="5">
        <v>5</v>
      </c>
      <c r="G6" s="3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3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8">
        <v>19</v>
      </c>
      <c r="U6" s="3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3">
        <v>27</v>
      </c>
      <c r="AC6" s="5">
        <v>28</v>
      </c>
      <c r="AD6" s="47">
        <v>29</v>
      </c>
      <c r="AE6" s="47">
        <v>30</v>
      </c>
      <c r="AF6" s="5"/>
    </row>
    <row r="7" spans="1:40">
      <c r="A7" s="189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3"/>
      <c r="H7" s="4" t="s">
        <v>4</v>
      </c>
      <c r="I7" s="4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3"/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8" t="s">
        <v>9</v>
      </c>
      <c r="U7" s="3"/>
      <c r="V7" s="4" t="s">
        <v>4</v>
      </c>
      <c r="W7" s="4" t="s">
        <v>5</v>
      </c>
      <c r="X7" s="4" t="s">
        <v>6</v>
      </c>
      <c r="Y7" s="4" t="s">
        <v>7</v>
      </c>
      <c r="Z7" s="4" t="s">
        <v>8</v>
      </c>
      <c r="AA7" s="4" t="s">
        <v>9</v>
      </c>
      <c r="AB7" s="3"/>
      <c r="AC7" s="5" t="s">
        <v>4</v>
      </c>
      <c r="AD7" s="47" t="s">
        <v>5</v>
      </c>
      <c r="AE7" s="47" t="s">
        <v>6</v>
      </c>
      <c r="AF7" s="5"/>
    </row>
    <row r="8" spans="1:40">
      <c r="A8" s="49" t="s">
        <v>133</v>
      </c>
      <c r="B8" s="54"/>
      <c r="C8" s="54"/>
      <c r="D8" s="54"/>
      <c r="E8" s="54"/>
      <c r="F8" s="54"/>
      <c r="G8" s="53"/>
      <c r="H8" s="54"/>
      <c r="I8" s="54"/>
      <c r="J8" s="54"/>
      <c r="K8" s="54"/>
      <c r="L8" s="54"/>
      <c r="M8" s="54"/>
      <c r="N8" s="53"/>
      <c r="O8" s="54"/>
      <c r="P8" s="54"/>
      <c r="Q8" s="54"/>
      <c r="R8" s="54"/>
      <c r="S8" s="54"/>
      <c r="T8" s="54"/>
      <c r="U8" s="53"/>
      <c r="V8" s="238" t="s">
        <v>147</v>
      </c>
      <c r="W8" s="239"/>
      <c r="X8" s="239"/>
      <c r="Y8" s="239"/>
      <c r="Z8" s="239"/>
      <c r="AA8" s="239"/>
      <c r="AB8" s="239"/>
      <c r="AC8" s="239"/>
      <c r="AD8" s="239"/>
      <c r="AE8" s="240"/>
      <c r="AF8" s="51"/>
    </row>
    <row r="9" spans="1:40">
      <c r="A9" s="49">
        <v>2</v>
      </c>
      <c r="B9" s="58"/>
      <c r="C9" s="54"/>
      <c r="D9" s="54"/>
      <c r="E9" s="54"/>
      <c r="F9" s="54"/>
      <c r="G9" s="53"/>
      <c r="H9" s="54"/>
      <c r="I9" s="54"/>
      <c r="J9" s="54"/>
      <c r="K9" s="54"/>
      <c r="L9" s="54"/>
      <c r="M9" s="54"/>
      <c r="N9" s="53"/>
      <c r="O9" s="54"/>
      <c r="P9" s="54"/>
      <c r="Q9" s="54"/>
      <c r="R9" s="54"/>
      <c r="S9" s="54"/>
      <c r="T9" s="54"/>
      <c r="U9" s="53"/>
      <c r="V9" s="214" t="s">
        <v>145</v>
      </c>
      <c r="W9" s="215"/>
      <c r="X9" s="215"/>
      <c r="Y9" s="215"/>
      <c r="Z9" s="215"/>
      <c r="AA9" s="216"/>
      <c r="AB9" s="53"/>
      <c r="AC9" s="214" t="s">
        <v>143</v>
      </c>
      <c r="AD9" s="215"/>
      <c r="AE9" s="216"/>
      <c r="AF9" s="51"/>
    </row>
    <row r="10" spans="1:40">
      <c r="A10" s="49" t="s">
        <v>135</v>
      </c>
      <c r="B10" s="58"/>
      <c r="C10" s="54"/>
      <c r="D10" s="54"/>
      <c r="E10" s="54"/>
      <c r="F10" s="54"/>
      <c r="G10" s="53"/>
      <c r="H10" s="54"/>
      <c r="I10" s="54"/>
      <c r="J10" s="54"/>
      <c r="K10" s="54"/>
      <c r="L10" s="54"/>
      <c r="M10" s="54"/>
      <c r="N10" s="53"/>
      <c r="O10" s="54"/>
      <c r="P10" s="54"/>
      <c r="Q10" s="54"/>
      <c r="R10" s="54"/>
      <c r="S10" s="54"/>
      <c r="T10" s="54"/>
      <c r="U10" s="53"/>
      <c r="V10" s="223" t="s">
        <v>156</v>
      </c>
      <c r="W10" s="224"/>
      <c r="X10" s="224"/>
      <c r="Y10" s="224"/>
      <c r="Z10" s="224"/>
      <c r="AA10" s="224"/>
      <c r="AB10" s="224"/>
      <c r="AC10" s="224"/>
      <c r="AD10" s="224"/>
      <c r="AE10" s="225"/>
      <c r="AF10" s="51"/>
    </row>
    <row r="11" spans="1:40">
      <c r="A11" s="49" t="s">
        <v>137</v>
      </c>
      <c r="B11" s="58"/>
      <c r="C11" s="54"/>
      <c r="D11" s="54"/>
      <c r="E11" s="54"/>
      <c r="F11" s="54"/>
      <c r="G11" s="53"/>
      <c r="H11" s="54"/>
      <c r="I11" s="54"/>
      <c r="J11" s="54"/>
      <c r="K11" s="54"/>
      <c r="L11" s="54"/>
      <c r="M11" s="54"/>
      <c r="N11" s="53"/>
      <c r="O11" s="54"/>
      <c r="P11" s="54"/>
      <c r="Q11" s="54"/>
      <c r="R11" s="54"/>
      <c r="S11" s="54"/>
      <c r="T11" s="54"/>
      <c r="U11" s="53"/>
      <c r="V11" s="223" t="s">
        <v>156</v>
      </c>
      <c r="W11" s="224"/>
      <c r="X11" s="224"/>
      <c r="Y11" s="224"/>
      <c r="Z11" s="224"/>
      <c r="AA11" s="224"/>
      <c r="AB11" s="224"/>
      <c r="AC11" s="224"/>
      <c r="AD11" s="224"/>
      <c r="AE11" s="225"/>
      <c r="AF11" s="51"/>
    </row>
    <row r="12" spans="1:40">
      <c r="A12" s="49" t="s">
        <v>170</v>
      </c>
      <c r="B12" s="58"/>
      <c r="C12" s="54"/>
      <c r="D12" s="54"/>
      <c r="E12" s="54"/>
      <c r="F12" s="54"/>
      <c r="G12" s="53"/>
      <c r="H12" s="54"/>
      <c r="I12" s="54"/>
      <c r="J12" s="54"/>
      <c r="K12" s="54"/>
      <c r="L12" s="54"/>
      <c r="M12" s="54"/>
      <c r="N12" s="53"/>
      <c r="O12" s="54"/>
      <c r="P12" s="54"/>
      <c r="Q12" s="54"/>
      <c r="R12" s="54"/>
      <c r="S12" s="54"/>
      <c r="T12" s="54"/>
      <c r="U12" s="53"/>
      <c r="V12" s="198" t="s">
        <v>177</v>
      </c>
      <c r="W12" s="199"/>
      <c r="X12" s="199"/>
      <c r="Y12" s="199"/>
      <c r="Z12" s="199"/>
      <c r="AA12" s="199"/>
      <c r="AB12" s="199"/>
      <c r="AC12" s="199"/>
      <c r="AD12" s="199"/>
      <c r="AE12" s="200"/>
      <c r="AF12" s="51"/>
      <c r="AN12" s="7"/>
    </row>
    <row r="13" spans="1:40">
      <c r="A13" s="49" t="s">
        <v>171</v>
      </c>
      <c r="B13" s="58"/>
      <c r="C13" s="54"/>
      <c r="D13" s="54"/>
      <c r="E13" s="54"/>
      <c r="F13" s="54"/>
      <c r="G13" s="53"/>
      <c r="H13" s="54"/>
      <c r="I13" s="54"/>
      <c r="J13" s="54"/>
      <c r="K13" s="54"/>
      <c r="L13" s="54"/>
      <c r="M13" s="54"/>
      <c r="N13" s="53"/>
      <c r="O13" s="54"/>
      <c r="P13" s="54"/>
      <c r="Q13" s="54"/>
      <c r="R13" s="54"/>
      <c r="S13" s="54"/>
      <c r="T13" s="54"/>
      <c r="U13" s="53"/>
      <c r="V13" s="198" t="s">
        <v>177</v>
      </c>
      <c r="W13" s="199"/>
      <c r="X13" s="199"/>
      <c r="Y13" s="199"/>
      <c r="Z13" s="199"/>
      <c r="AA13" s="199"/>
      <c r="AB13" s="199"/>
      <c r="AC13" s="199"/>
      <c r="AD13" s="199"/>
      <c r="AE13" s="200"/>
      <c r="AF13" s="51"/>
    </row>
    <row r="15" spans="1:40">
      <c r="A15" s="7" t="s">
        <v>12</v>
      </c>
      <c r="B15" t="s">
        <v>80</v>
      </c>
    </row>
    <row r="16" spans="1:40">
      <c r="B16" t="s">
        <v>81</v>
      </c>
    </row>
    <row r="18" spans="1:32">
      <c r="A18" s="189" t="s">
        <v>2</v>
      </c>
      <c r="B18" s="191" t="s">
        <v>11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</row>
    <row r="19" spans="1:32">
      <c r="A19" s="189"/>
      <c r="B19" s="5">
        <v>1</v>
      </c>
      <c r="C19" s="5">
        <v>2</v>
      </c>
      <c r="D19" s="5">
        <v>3</v>
      </c>
      <c r="E19" s="3">
        <v>4</v>
      </c>
      <c r="F19" s="5">
        <v>5</v>
      </c>
      <c r="G19" s="5">
        <v>6</v>
      </c>
      <c r="H19" s="5">
        <v>7</v>
      </c>
      <c r="I19" s="5">
        <v>8</v>
      </c>
      <c r="J19" s="5">
        <v>9</v>
      </c>
      <c r="K19" s="5">
        <v>10</v>
      </c>
      <c r="L19" s="3">
        <v>11</v>
      </c>
      <c r="M19" s="5">
        <v>12</v>
      </c>
      <c r="N19" s="47">
        <v>13</v>
      </c>
      <c r="O19" s="47">
        <v>14</v>
      </c>
      <c r="P19" s="47">
        <v>15</v>
      </c>
      <c r="Q19" s="5">
        <v>16</v>
      </c>
      <c r="R19" s="5">
        <v>17</v>
      </c>
      <c r="S19" s="3">
        <v>18</v>
      </c>
      <c r="T19" s="5">
        <v>19</v>
      </c>
      <c r="U19" s="5">
        <v>20</v>
      </c>
      <c r="V19" s="5">
        <v>21</v>
      </c>
      <c r="W19" s="5">
        <v>22</v>
      </c>
      <c r="X19" s="5">
        <v>23</v>
      </c>
      <c r="Y19" s="5">
        <v>24</v>
      </c>
      <c r="Z19" s="3">
        <v>25</v>
      </c>
      <c r="AA19" s="5">
        <v>26</v>
      </c>
      <c r="AB19" s="5">
        <v>27</v>
      </c>
      <c r="AC19" s="5">
        <v>28</v>
      </c>
      <c r="AD19" s="3">
        <v>29</v>
      </c>
      <c r="AE19" s="5">
        <v>30</v>
      </c>
      <c r="AF19" s="5">
        <v>31</v>
      </c>
    </row>
    <row r="20" spans="1:32">
      <c r="A20" s="189"/>
      <c r="B20" s="5" t="s">
        <v>7</v>
      </c>
      <c r="C20" s="4" t="s">
        <v>8</v>
      </c>
      <c r="D20" s="4" t="s">
        <v>9</v>
      </c>
      <c r="E20" s="3"/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3"/>
      <c r="M20" s="4" t="s">
        <v>4</v>
      </c>
      <c r="N20" s="47" t="s">
        <v>5</v>
      </c>
      <c r="O20" s="47" t="s">
        <v>6</v>
      </c>
      <c r="P20" s="47" t="s">
        <v>7</v>
      </c>
      <c r="Q20" s="4" t="s">
        <v>8</v>
      </c>
      <c r="R20" s="4" t="s">
        <v>9</v>
      </c>
      <c r="S20" s="3"/>
      <c r="T20" s="4" t="s">
        <v>4</v>
      </c>
      <c r="U20" s="4" t="s">
        <v>5</v>
      </c>
      <c r="V20" s="4" t="s">
        <v>6</v>
      </c>
      <c r="W20" s="4" t="s">
        <v>7</v>
      </c>
      <c r="X20" s="4" t="s">
        <v>8</v>
      </c>
      <c r="Y20" s="4" t="s">
        <v>9</v>
      </c>
      <c r="Z20" s="3"/>
      <c r="AA20" s="4" t="s">
        <v>4</v>
      </c>
      <c r="AB20" s="4" t="s">
        <v>5</v>
      </c>
      <c r="AC20" s="4" t="s">
        <v>6</v>
      </c>
      <c r="AD20" s="3" t="s">
        <v>7</v>
      </c>
      <c r="AE20" s="4" t="s">
        <v>8</v>
      </c>
      <c r="AF20" s="4" t="s">
        <v>9</v>
      </c>
    </row>
    <row r="21" spans="1:32">
      <c r="A21" s="49" t="s">
        <v>133</v>
      </c>
      <c r="B21" s="238" t="s">
        <v>138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40"/>
    </row>
    <row r="22" spans="1:32">
      <c r="A22" s="49">
        <v>2</v>
      </c>
      <c r="B22" s="214" t="s">
        <v>143</v>
      </c>
      <c r="C22" s="215"/>
      <c r="D22" s="215"/>
      <c r="E22" s="215"/>
      <c r="F22" s="215"/>
      <c r="G22" s="216"/>
      <c r="H22" s="217" t="s">
        <v>144</v>
      </c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9"/>
      <c r="W22" s="220" t="s">
        <v>134</v>
      </c>
      <c r="X22" s="221"/>
      <c r="Y22" s="221"/>
      <c r="Z22" s="221"/>
      <c r="AA22" s="221"/>
      <c r="AB22" s="221"/>
      <c r="AC22" s="221"/>
      <c r="AD22" s="221"/>
      <c r="AE22" s="221"/>
      <c r="AF22" s="222"/>
    </row>
    <row r="23" spans="1:32">
      <c r="A23" s="49" t="s">
        <v>135</v>
      </c>
      <c r="B23" s="223" t="s">
        <v>156</v>
      </c>
      <c r="C23" s="224"/>
      <c r="D23" s="224"/>
      <c r="E23" s="224"/>
      <c r="F23" s="224"/>
      <c r="G23" s="224"/>
      <c r="H23" s="225"/>
      <c r="I23" s="214" t="s">
        <v>136</v>
      </c>
      <c r="J23" s="215"/>
      <c r="K23" s="215"/>
      <c r="L23" s="215"/>
      <c r="M23" s="215"/>
      <c r="N23" s="215"/>
      <c r="O23" s="215"/>
      <c r="P23" s="215"/>
      <c r="Q23" s="215"/>
      <c r="R23" s="216"/>
      <c r="S23" s="53"/>
      <c r="T23" s="198" t="s">
        <v>141</v>
      </c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200"/>
    </row>
    <row r="24" spans="1:32">
      <c r="A24" s="49" t="s">
        <v>137</v>
      </c>
      <c r="B24" s="223" t="s">
        <v>156</v>
      </c>
      <c r="C24" s="224"/>
      <c r="D24" s="224"/>
      <c r="E24" s="224"/>
      <c r="F24" s="224"/>
      <c r="G24" s="224"/>
      <c r="H24" s="225"/>
      <c r="I24" s="214" t="s">
        <v>136</v>
      </c>
      <c r="J24" s="215"/>
      <c r="K24" s="215"/>
      <c r="L24" s="215"/>
      <c r="M24" s="215"/>
      <c r="N24" s="215"/>
      <c r="O24" s="215"/>
      <c r="P24" s="215"/>
      <c r="Q24" s="215"/>
      <c r="R24" s="216"/>
      <c r="S24" s="53"/>
      <c r="T24" s="198" t="s">
        <v>141</v>
      </c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200"/>
    </row>
    <row r="25" spans="1:32">
      <c r="A25" s="49" t="s">
        <v>170</v>
      </c>
      <c r="B25" s="198" t="s">
        <v>177</v>
      </c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200"/>
      <c r="S25" s="53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</row>
    <row r="26" spans="1:32">
      <c r="A26" s="49" t="s">
        <v>171</v>
      </c>
      <c r="B26" s="198" t="s">
        <v>177</v>
      </c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200"/>
      <c r="S26" s="53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</row>
    <row r="31" spans="1:32">
      <c r="A31" s="7" t="s">
        <v>12</v>
      </c>
      <c r="B31" t="s">
        <v>83</v>
      </c>
    </row>
    <row r="32" spans="1:32">
      <c r="B32" t="s">
        <v>84</v>
      </c>
    </row>
    <row r="33" spans="1:32">
      <c r="B33" t="s">
        <v>82</v>
      </c>
    </row>
    <row r="34" spans="1:32">
      <c r="B34" t="s">
        <v>13</v>
      </c>
    </row>
    <row r="36" spans="1:32">
      <c r="A36" s="192" t="s">
        <v>2</v>
      </c>
      <c r="B36" s="195" t="s">
        <v>14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7"/>
    </row>
    <row r="37" spans="1:32">
      <c r="A37" s="193"/>
      <c r="B37" s="3">
        <v>1</v>
      </c>
      <c r="C37" s="5">
        <v>2</v>
      </c>
      <c r="D37" s="5">
        <v>3</v>
      </c>
      <c r="E37" s="5">
        <v>4</v>
      </c>
      <c r="F37" s="5">
        <v>5</v>
      </c>
      <c r="G37" s="5">
        <v>6</v>
      </c>
      <c r="H37" s="5">
        <v>7</v>
      </c>
      <c r="I37" s="3">
        <v>8</v>
      </c>
      <c r="J37" s="5">
        <v>9</v>
      </c>
      <c r="K37" s="5">
        <v>10</v>
      </c>
      <c r="L37" s="5">
        <v>11</v>
      </c>
      <c r="M37" s="5">
        <v>12</v>
      </c>
      <c r="N37" s="5">
        <v>13</v>
      </c>
      <c r="O37" s="8">
        <v>14</v>
      </c>
      <c r="P37" s="3">
        <v>15</v>
      </c>
      <c r="Q37" s="5">
        <v>16</v>
      </c>
      <c r="R37" s="5">
        <v>17</v>
      </c>
      <c r="S37" s="5">
        <v>18</v>
      </c>
      <c r="T37" s="8">
        <v>19</v>
      </c>
      <c r="U37" s="8">
        <v>20</v>
      </c>
      <c r="V37" s="5">
        <v>21</v>
      </c>
      <c r="W37" s="3">
        <v>22</v>
      </c>
      <c r="X37" s="5">
        <v>23</v>
      </c>
      <c r="Y37" s="5">
        <v>24</v>
      </c>
      <c r="Z37" s="5">
        <v>25</v>
      </c>
      <c r="AA37" s="5">
        <v>26</v>
      </c>
      <c r="AB37" s="8">
        <v>27</v>
      </c>
      <c r="AC37" s="5">
        <v>28</v>
      </c>
      <c r="AD37" s="3">
        <v>29</v>
      </c>
      <c r="AE37" s="5">
        <v>30</v>
      </c>
      <c r="AF37" s="5"/>
    </row>
    <row r="38" spans="1:32">
      <c r="A38" s="194"/>
      <c r="B38" s="3"/>
      <c r="C38" s="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3"/>
      <c r="J38" s="4" t="s">
        <v>4</v>
      </c>
      <c r="K38" s="4" t="s">
        <v>5</v>
      </c>
      <c r="L38" s="4" t="s">
        <v>6</v>
      </c>
      <c r="M38" s="4" t="s">
        <v>7</v>
      </c>
      <c r="N38" s="4" t="s">
        <v>8</v>
      </c>
      <c r="O38" s="8" t="s">
        <v>9</v>
      </c>
      <c r="P38" s="3"/>
      <c r="Q38" s="4" t="s">
        <v>4</v>
      </c>
      <c r="R38" s="4" t="s">
        <v>5</v>
      </c>
      <c r="S38" s="4" t="s">
        <v>6</v>
      </c>
      <c r="T38" s="8" t="s">
        <v>7</v>
      </c>
      <c r="U38" s="8" t="s">
        <v>8</v>
      </c>
      <c r="V38" s="4" t="s">
        <v>9</v>
      </c>
      <c r="W38" s="3"/>
      <c r="X38" s="4" t="s">
        <v>4</v>
      </c>
      <c r="Y38" s="4" t="s">
        <v>5</v>
      </c>
      <c r="Z38" s="4" t="s">
        <v>6</v>
      </c>
      <c r="AA38" s="4" t="s">
        <v>7</v>
      </c>
      <c r="AB38" s="8" t="s">
        <v>8</v>
      </c>
      <c r="AC38" s="4" t="s">
        <v>9</v>
      </c>
      <c r="AD38" s="3"/>
      <c r="AE38" s="5" t="s">
        <v>4</v>
      </c>
      <c r="AF38" s="5"/>
    </row>
    <row r="39" spans="1:32">
      <c r="A39" s="49" t="s">
        <v>133</v>
      </c>
      <c r="B39" s="253" t="s">
        <v>148</v>
      </c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5"/>
      <c r="W39" s="53"/>
      <c r="X39" s="217" t="s">
        <v>150</v>
      </c>
      <c r="Y39" s="218"/>
      <c r="Z39" s="218"/>
      <c r="AA39" s="218"/>
      <c r="AB39" s="218"/>
      <c r="AC39" s="218"/>
      <c r="AD39" s="218"/>
      <c r="AE39" s="219"/>
      <c r="AF39" s="51"/>
    </row>
    <row r="40" spans="1:32">
      <c r="A40" s="49">
        <v>2</v>
      </c>
      <c r="B40" s="226" t="s">
        <v>139</v>
      </c>
      <c r="C40" s="227"/>
      <c r="D40" s="227"/>
      <c r="E40" s="227"/>
      <c r="F40" s="227"/>
      <c r="G40" s="227"/>
      <c r="H40" s="228"/>
      <c r="I40" s="59"/>
      <c r="J40" s="229" t="s">
        <v>152</v>
      </c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1"/>
      <c r="W40" s="59"/>
      <c r="X40" s="229" t="s">
        <v>140</v>
      </c>
      <c r="Y40" s="230"/>
      <c r="Z40" s="230"/>
      <c r="AA40" s="230"/>
      <c r="AB40" s="230"/>
      <c r="AC40" s="230"/>
      <c r="AD40" s="230"/>
      <c r="AE40" s="231"/>
      <c r="AF40" s="54"/>
    </row>
    <row r="41" spans="1:32" ht="15" customHeight="1">
      <c r="A41" s="49" t="s">
        <v>135</v>
      </c>
      <c r="B41" s="198" t="s">
        <v>141</v>
      </c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200"/>
      <c r="W41" s="62"/>
      <c r="X41" s="201" t="s">
        <v>166</v>
      </c>
      <c r="Y41" s="202"/>
      <c r="Z41" s="202"/>
      <c r="AA41" s="202"/>
      <c r="AB41" s="202"/>
      <c r="AC41" s="202"/>
      <c r="AD41" s="202"/>
      <c r="AE41" s="203"/>
      <c r="AF41" s="51"/>
    </row>
    <row r="42" spans="1:32">
      <c r="A42" s="49" t="s">
        <v>137</v>
      </c>
      <c r="B42" s="198" t="s">
        <v>141</v>
      </c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200"/>
      <c r="W42" s="53"/>
      <c r="X42" s="201" t="s">
        <v>166</v>
      </c>
      <c r="Y42" s="202"/>
      <c r="Z42" s="202"/>
      <c r="AA42" s="202"/>
      <c r="AB42" s="202"/>
      <c r="AC42" s="202"/>
      <c r="AD42" s="202"/>
      <c r="AE42" s="203"/>
      <c r="AF42" s="51"/>
    </row>
    <row r="43" spans="1:32">
      <c r="A43" s="49">
        <v>4</v>
      </c>
      <c r="B43" s="53"/>
      <c r="C43" s="54"/>
      <c r="D43" s="54"/>
      <c r="E43" s="54"/>
      <c r="F43" s="54"/>
      <c r="G43" s="54"/>
      <c r="H43" s="54"/>
      <c r="I43" s="53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3"/>
      <c r="X43" s="223" t="s">
        <v>176</v>
      </c>
      <c r="Y43" s="224"/>
      <c r="Z43" s="224"/>
      <c r="AA43" s="224"/>
      <c r="AB43" s="224"/>
      <c r="AC43" s="224"/>
      <c r="AD43" s="224"/>
      <c r="AE43" s="225"/>
      <c r="AF43" s="51"/>
    </row>
    <row r="46" spans="1:32">
      <c r="A46" s="7" t="s">
        <v>12</v>
      </c>
      <c r="B46" t="s">
        <v>85</v>
      </c>
    </row>
    <row r="47" spans="1:32">
      <c r="B47" t="s">
        <v>86</v>
      </c>
    </row>
    <row r="48" spans="1:32">
      <c r="B48" t="s">
        <v>87</v>
      </c>
    </row>
    <row r="50" spans="1:32">
      <c r="A50" s="189" t="s">
        <v>2</v>
      </c>
      <c r="B50" s="191" t="s">
        <v>15</v>
      </c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</row>
    <row r="51" spans="1:32">
      <c r="A51" s="189"/>
      <c r="B51" s="5">
        <v>1</v>
      </c>
      <c r="C51" s="5">
        <v>2</v>
      </c>
      <c r="D51" s="5">
        <v>3</v>
      </c>
      <c r="E51" s="5">
        <v>4</v>
      </c>
      <c r="F51" s="8">
        <v>5</v>
      </c>
      <c r="G51" s="3">
        <v>6</v>
      </c>
      <c r="H51" s="5">
        <v>7</v>
      </c>
      <c r="I51" s="5">
        <v>8</v>
      </c>
      <c r="J51" s="5">
        <v>9</v>
      </c>
      <c r="K51" s="5">
        <v>10</v>
      </c>
      <c r="L51" s="5">
        <v>11</v>
      </c>
      <c r="M51" s="5">
        <v>12</v>
      </c>
      <c r="N51" s="3">
        <v>13</v>
      </c>
      <c r="O51" s="5">
        <v>14</v>
      </c>
      <c r="P51" s="5">
        <v>15</v>
      </c>
      <c r="Q51" s="5">
        <v>16</v>
      </c>
      <c r="R51" s="5">
        <v>17</v>
      </c>
      <c r="S51" s="5">
        <v>18</v>
      </c>
      <c r="T51" s="5">
        <v>19</v>
      </c>
      <c r="U51" s="3">
        <v>20</v>
      </c>
      <c r="V51" s="5">
        <v>21</v>
      </c>
      <c r="W51" s="5">
        <v>22</v>
      </c>
      <c r="X51" s="5">
        <v>23</v>
      </c>
      <c r="Y51" s="5">
        <v>24</v>
      </c>
      <c r="Z51" s="3">
        <v>25</v>
      </c>
      <c r="AA51" s="5">
        <v>26</v>
      </c>
      <c r="AB51" s="3">
        <v>27</v>
      </c>
      <c r="AC51" s="5">
        <v>28</v>
      </c>
      <c r="AD51" s="5">
        <v>29</v>
      </c>
      <c r="AE51" s="5">
        <v>30</v>
      </c>
      <c r="AF51" s="5">
        <v>31</v>
      </c>
    </row>
    <row r="52" spans="1:32">
      <c r="A52" s="189"/>
      <c r="B52" s="4" t="s">
        <v>5</v>
      </c>
      <c r="C52" s="4" t="s">
        <v>6</v>
      </c>
      <c r="D52" s="4" t="s">
        <v>7</v>
      </c>
      <c r="E52" s="4" t="s">
        <v>8</v>
      </c>
      <c r="F52" s="8" t="s">
        <v>9</v>
      </c>
      <c r="G52" s="3"/>
      <c r="H52" s="4" t="s">
        <v>4</v>
      </c>
      <c r="I52" s="4" t="s">
        <v>5</v>
      </c>
      <c r="J52" s="4" t="s">
        <v>6</v>
      </c>
      <c r="K52" s="4" t="s">
        <v>7</v>
      </c>
      <c r="L52" s="4" t="s">
        <v>8</v>
      </c>
      <c r="M52" s="4" t="s">
        <v>9</v>
      </c>
      <c r="N52" s="3"/>
      <c r="O52" s="4" t="s">
        <v>4</v>
      </c>
      <c r="P52" s="4" t="s">
        <v>5</v>
      </c>
      <c r="Q52" s="4" t="s">
        <v>6</v>
      </c>
      <c r="R52" s="4" t="s">
        <v>7</v>
      </c>
      <c r="S52" s="4" t="s">
        <v>8</v>
      </c>
      <c r="T52" s="4" t="s">
        <v>9</v>
      </c>
      <c r="U52" s="3"/>
      <c r="V52" s="4" t="s">
        <v>4</v>
      </c>
      <c r="W52" s="4" t="s">
        <v>5</v>
      </c>
      <c r="X52" s="4" t="s">
        <v>6</v>
      </c>
      <c r="Y52" s="4" t="s">
        <v>7</v>
      </c>
      <c r="Z52" s="3" t="s">
        <v>8</v>
      </c>
      <c r="AA52" s="4" t="s">
        <v>9</v>
      </c>
      <c r="AB52" s="3"/>
      <c r="AC52" s="4" t="s">
        <v>4</v>
      </c>
      <c r="AD52" s="4" t="s">
        <v>5</v>
      </c>
      <c r="AE52" s="4" t="s">
        <v>6</v>
      </c>
      <c r="AF52" s="4" t="s">
        <v>7</v>
      </c>
    </row>
    <row r="53" spans="1:32">
      <c r="A53" s="49" t="s">
        <v>133</v>
      </c>
      <c r="B53" s="217" t="s">
        <v>149</v>
      </c>
      <c r="C53" s="218"/>
      <c r="D53" s="218"/>
      <c r="E53" s="218"/>
      <c r="F53" s="218"/>
      <c r="G53" s="56"/>
      <c r="H53" s="259" t="s">
        <v>106</v>
      </c>
      <c r="I53" s="260"/>
      <c r="J53" s="260"/>
      <c r="K53" s="260"/>
      <c r="L53" s="260"/>
      <c r="M53" s="260"/>
      <c r="N53" s="260"/>
      <c r="O53" s="260"/>
      <c r="P53" s="260"/>
      <c r="Q53" s="260"/>
      <c r="R53" s="260"/>
      <c r="S53" s="260"/>
      <c r="T53" s="261"/>
      <c r="U53" s="61"/>
      <c r="V53" s="244" t="s">
        <v>153</v>
      </c>
      <c r="W53" s="245"/>
      <c r="X53" s="245"/>
      <c r="Y53" s="245"/>
      <c r="Z53" s="245"/>
      <c r="AA53" s="245"/>
      <c r="AB53" s="245"/>
      <c r="AC53" s="245"/>
      <c r="AD53" s="245"/>
      <c r="AE53" s="245"/>
      <c r="AF53" s="246"/>
    </row>
    <row r="54" spans="1:32">
      <c r="A54" s="49">
        <v>2</v>
      </c>
      <c r="B54" s="232" t="s">
        <v>140</v>
      </c>
      <c r="C54" s="233"/>
      <c r="D54" s="233"/>
      <c r="E54" s="233"/>
      <c r="F54" s="233"/>
      <c r="G54" s="233"/>
      <c r="H54" s="233"/>
      <c r="I54" s="233"/>
      <c r="J54" s="233"/>
      <c r="K54" s="233"/>
      <c r="L54" s="233"/>
      <c r="M54" s="234"/>
      <c r="N54" s="53"/>
      <c r="O54" s="232" t="s">
        <v>146</v>
      </c>
      <c r="P54" s="233"/>
      <c r="Q54" s="233"/>
      <c r="R54" s="233"/>
      <c r="S54" s="233"/>
      <c r="T54" s="234"/>
      <c r="U54" s="53"/>
      <c r="V54" s="247"/>
      <c r="W54" s="248"/>
      <c r="X54" s="248"/>
      <c r="Y54" s="248"/>
      <c r="Z54" s="248"/>
      <c r="AA54" s="248"/>
      <c r="AB54" s="248"/>
      <c r="AC54" s="248"/>
      <c r="AD54" s="248"/>
      <c r="AE54" s="248"/>
      <c r="AF54" s="249"/>
    </row>
    <row r="55" spans="1:32">
      <c r="A55" s="49" t="s">
        <v>135</v>
      </c>
      <c r="B55" s="241" t="s">
        <v>167</v>
      </c>
      <c r="C55" s="242"/>
      <c r="D55" s="242"/>
      <c r="E55" s="242"/>
      <c r="F55" s="243"/>
      <c r="G55" s="65"/>
      <c r="H55" s="204" t="s">
        <v>157</v>
      </c>
      <c r="I55" s="205"/>
      <c r="J55" s="205"/>
      <c r="K55" s="205"/>
      <c r="L55" s="205"/>
      <c r="M55" s="206"/>
      <c r="N55" s="64"/>
      <c r="O55" s="63"/>
      <c r="P55" s="63"/>
      <c r="Q55" s="60"/>
      <c r="R55" s="60"/>
      <c r="S55" s="60"/>
      <c r="T55" s="60"/>
      <c r="U55" s="61"/>
      <c r="V55" s="247"/>
      <c r="W55" s="248"/>
      <c r="X55" s="248"/>
      <c r="Y55" s="248"/>
      <c r="Z55" s="248"/>
      <c r="AA55" s="248"/>
      <c r="AB55" s="248"/>
      <c r="AC55" s="248"/>
      <c r="AD55" s="248"/>
      <c r="AE55" s="248"/>
      <c r="AF55" s="249"/>
    </row>
    <row r="56" spans="1:32">
      <c r="A56" s="49" t="s">
        <v>137</v>
      </c>
      <c r="B56" s="241" t="s">
        <v>167</v>
      </c>
      <c r="C56" s="242"/>
      <c r="D56" s="242"/>
      <c r="E56" s="242"/>
      <c r="F56" s="243"/>
      <c r="G56" s="65"/>
      <c r="H56" s="204" t="s">
        <v>157</v>
      </c>
      <c r="I56" s="205"/>
      <c r="J56" s="205"/>
      <c r="K56" s="205"/>
      <c r="L56" s="205"/>
      <c r="M56" s="206"/>
      <c r="N56" s="53"/>
      <c r="O56" s="54"/>
      <c r="P56" s="54"/>
      <c r="Q56" s="60"/>
      <c r="R56" s="60"/>
      <c r="S56" s="60"/>
      <c r="T56" s="60"/>
      <c r="U56" s="61"/>
      <c r="V56" s="247"/>
      <c r="W56" s="248"/>
      <c r="X56" s="248"/>
      <c r="Y56" s="248"/>
      <c r="Z56" s="248"/>
      <c r="AA56" s="248"/>
      <c r="AB56" s="248"/>
      <c r="AC56" s="248"/>
      <c r="AD56" s="248"/>
      <c r="AE56" s="248"/>
      <c r="AF56" s="249"/>
    </row>
    <row r="57" spans="1:32">
      <c r="A57" s="49">
        <v>4</v>
      </c>
      <c r="B57" s="223" t="s">
        <v>180</v>
      </c>
      <c r="C57" s="225"/>
      <c r="D57" s="198" t="s">
        <v>178</v>
      </c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200"/>
      <c r="U57" s="61"/>
      <c r="V57" s="250"/>
      <c r="W57" s="251"/>
      <c r="X57" s="251"/>
      <c r="Y57" s="251"/>
      <c r="Z57" s="251"/>
      <c r="AA57" s="251"/>
      <c r="AB57" s="251"/>
      <c r="AC57" s="251"/>
      <c r="AD57" s="251"/>
      <c r="AE57" s="251"/>
      <c r="AF57" s="252"/>
    </row>
    <row r="61" spans="1:32">
      <c r="A61" s="7" t="s">
        <v>12</v>
      </c>
      <c r="B61" t="s">
        <v>88</v>
      </c>
    </row>
    <row r="62" spans="1:32">
      <c r="A62" s="7"/>
      <c r="B62" t="s">
        <v>16</v>
      </c>
    </row>
    <row r="66" spans="1:32">
      <c r="A66" s="189" t="s">
        <v>2</v>
      </c>
      <c r="B66" s="191" t="s">
        <v>17</v>
      </c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</row>
    <row r="67" spans="1:32">
      <c r="A67" s="189"/>
      <c r="B67" s="3">
        <v>1</v>
      </c>
      <c r="C67" s="5">
        <v>2</v>
      </c>
      <c r="D67" s="3">
        <v>3</v>
      </c>
      <c r="E67" s="5">
        <v>4</v>
      </c>
      <c r="F67" s="47">
        <v>5</v>
      </c>
      <c r="G67" s="5">
        <v>6</v>
      </c>
      <c r="H67" s="5">
        <v>7</v>
      </c>
      <c r="I67" s="5">
        <v>8</v>
      </c>
      <c r="J67" s="5">
        <v>9</v>
      </c>
      <c r="K67" s="3">
        <v>10</v>
      </c>
      <c r="L67" s="5">
        <v>11</v>
      </c>
      <c r="M67" s="5">
        <v>12</v>
      </c>
      <c r="N67" s="47">
        <v>13</v>
      </c>
      <c r="O67" s="47">
        <v>14</v>
      </c>
      <c r="P67" s="47">
        <v>15</v>
      </c>
      <c r="Q67" s="5">
        <v>16</v>
      </c>
      <c r="R67" s="3">
        <v>17</v>
      </c>
      <c r="S67" s="5">
        <v>18</v>
      </c>
      <c r="T67" s="5">
        <v>19</v>
      </c>
      <c r="U67" s="5">
        <v>20</v>
      </c>
      <c r="V67" s="5">
        <v>21</v>
      </c>
      <c r="W67" s="5">
        <v>22</v>
      </c>
      <c r="X67" s="5">
        <v>23</v>
      </c>
      <c r="Y67" s="3">
        <v>24</v>
      </c>
      <c r="Z67" s="5">
        <v>25</v>
      </c>
      <c r="AA67" s="5">
        <v>26</v>
      </c>
      <c r="AB67" s="5">
        <v>27</v>
      </c>
      <c r="AC67" s="5">
        <v>28</v>
      </c>
      <c r="AD67" s="5">
        <v>29</v>
      </c>
      <c r="AE67" s="5">
        <v>30</v>
      </c>
      <c r="AF67" s="3">
        <v>31</v>
      </c>
    </row>
    <row r="68" spans="1:32">
      <c r="A68" s="189"/>
      <c r="B68" s="3" t="s">
        <v>8</v>
      </c>
      <c r="C68" s="4" t="s">
        <v>9</v>
      </c>
      <c r="D68" s="3"/>
      <c r="E68" s="4" t="s">
        <v>4</v>
      </c>
      <c r="F68" s="47" t="s">
        <v>5</v>
      </c>
      <c r="G68" s="4" t="s">
        <v>6</v>
      </c>
      <c r="H68" s="4" t="s">
        <v>7</v>
      </c>
      <c r="I68" s="4" t="s">
        <v>8</v>
      </c>
      <c r="J68" s="4" t="s">
        <v>9</v>
      </c>
      <c r="K68" s="3"/>
      <c r="L68" s="4" t="s">
        <v>4</v>
      </c>
      <c r="M68" s="4" t="s">
        <v>5</v>
      </c>
      <c r="N68" s="47" t="s">
        <v>6</v>
      </c>
      <c r="O68" s="47" t="s">
        <v>7</v>
      </c>
      <c r="P68" s="47" t="s">
        <v>8</v>
      </c>
      <c r="Q68" s="4" t="s">
        <v>9</v>
      </c>
      <c r="R68" s="3"/>
      <c r="S68" s="4" t="s">
        <v>4</v>
      </c>
      <c r="T68" s="4" t="s">
        <v>5</v>
      </c>
      <c r="U68" s="4" t="s">
        <v>6</v>
      </c>
      <c r="V68" s="4" t="s">
        <v>7</v>
      </c>
      <c r="W68" s="4" t="s">
        <v>8</v>
      </c>
      <c r="X68" s="4" t="s">
        <v>9</v>
      </c>
      <c r="Y68" s="3"/>
      <c r="Z68" s="4" t="s">
        <v>4</v>
      </c>
      <c r="AA68" s="4" t="s">
        <v>5</v>
      </c>
      <c r="AB68" s="4" t="s">
        <v>6</v>
      </c>
      <c r="AC68" s="4" t="s">
        <v>7</v>
      </c>
      <c r="AD68" s="4" t="s">
        <v>8</v>
      </c>
      <c r="AE68" s="4" t="s">
        <v>9</v>
      </c>
      <c r="AF68" s="3"/>
    </row>
    <row r="69" spans="1:32">
      <c r="A69" s="49" t="s">
        <v>133</v>
      </c>
      <c r="B69" s="53"/>
      <c r="C69" s="57"/>
      <c r="D69" s="53"/>
      <c r="E69" s="223" t="s">
        <v>106</v>
      </c>
      <c r="F69" s="224"/>
      <c r="G69" s="224"/>
      <c r="H69" s="224"/>
      <c r="I69" s="224"/>
      <c r="J69" s="224"/>
      <c r="K69" s="224"/>
      <c r="L69" s="225"/>
      <c r="M69" s="54"/>
      <c r="N69" s="54"/>
      <c r="O69" s="54"/>
      <c r="P69" s="54"/>
      <c r="Q69" s="54"/>
      <c r="R69" s="53"/>
      <c r="S69" s="217" t="s">
        <v>45</v>
      </c>
      <c r="T69" s="218"/>
      <c r="U69" s="218"/>
      <c r="V69" s="218"/>
      <c r="W69" s="218"/>
      <c r="X69" s="218"/>
      <c r="Y69" s="218"/>
      <c r="Z69" s="218"/>
      <c r="AA69" s="218"/>
      <c r="AB69" s="219"/>
      <c r="AC69" s="217" t="s">
        <v>43</v>
      </c>
      <c r="AD69" s="218"/>
      <c r="AE69" s="218"/>
      <c r="AF69" s="219"/>
    </row>
    <row r="70" spans="1:32">
      <c r="A70" s="49">
        <v>2</v>
      </c>
      <c r="B70" s="53"/>
      <c r="C70" s="54"/>
      <c r="D70" s="53"/>
      <c r="E70" s="232" t="s">
        <v>146</v>
      </c>
      <c r="F70" s="233"/>
      <c r="G70" s="233"/>
      <c r="H70" s="233"/>
      <c r="I70" s="233"/>
      <c r="J70" s="233"/>
      <c r="K70" s="233"/>
      <c r="L70" s="234"/>
      <c r="M70" s="208" t="s">
        <v>154</v>
      </c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10"/>
      <c r="Y70" s="53"/>
      <c r="Z70" s="223" t="s">
        <v>142</v>
      </c>
      <c r="AA70" s="224"/>
      <c r="AB70" s="224"/>
      <c r="AC70" s="224"/>
      <c r="AD70" s="224"/>
      <c r="AE70" s="224"/>
      <c r="AF70" s="225"/>
    </row>
    <row r="71" spans="1:32" ht="15" customHeight="1">
      <c r="A71" s="49" t="s">
        <v>135</v>
      </c>
      <c r="B71" s="53"/>
      <c r="C71" s="54"/>
      <c r="D71" s="53"/>
      <c r="E71" s="66"/>
      <c r="F71" s="66"/>
      <c r="G71" s="66"/>
      <c r="H71" s="66"/>
      <c r="I71" s="66"/>
      <c r="J71" s="66"/>
      <c r="K71" s="53"/>
      <c r="L71" s="232" t="s">
        <v>164</v>
      </c>
      <c r="M71" s="233"/>
      <c r="N71" s="233"/>
      <c r="O71" s="233"/>
      <c r="P71" s="233"/>
      <c r="Q71" s="234"/>
      <c r="R71" s="53"/>
      <c r="S71" s="232" t="s">
        <v>165</v>
      </c>
      <c r="T71" s="233"/>
      <c r="U71" s="233"/>
      <c r="V71" s="233"/>
      <c r="W71" s="233"/>
      <c r="X71" s="234"/>
      <c r="Y71" s="64"/>
      <c r="Z71" s="256" t="s">
        <v>160</v>
      </c>
      <c r="AA71" s="257"/>
      <c r="AB71" s="257"/>
      <c r="AC71" s="257"/>
      <c r="AD71" s="257"/>
      <c r="AE71" s="257"/>
      <c r="AF71" s="258"/>
    </row>
    <row r="72" spans="1:32">
      <c r="A72" s="49" t="s">
        <v>137</v>
      </c>
      <c r="B72" s="53"/>
      <c r="C72" s="54"/>
      <c r="D72" s="53"/>
      <c r="E72" s="66"/>
      <c r="F72" s="66"/>
      <c r="G72" s="66"/>
      <c r="H72" s="66"/>
      <c r="I72" s="66"/>
      <c r="J72" s="66"/>
      <c r="K72" s="53"/>
      <c r="L72" s="232" t="s">
        <v>164</v>
      </c>
      <c r="M72" s="233"/>
      <c r="N72" s="233"/>
      <c r="O72" s="233"/>
      <c r="P72" s="233"/>
      <c r="Q72" s="234"/>
      <c r="R72" s="53"/>
      <c r="S72" s="232" t="s">
        <v>165</v>
      </c>
      <c r="T72" s="233"/>
      <c r="U72" s="233"/>
      <c r="V72" s="233"/>
      <c r="W72" s="233"/>
      <c r="X72" s="234"/>
      <c r="Y72" s="53"/>
      <c r="Z72" s="232" t="s">
        <v>161</v>
      </c>
      <c r="AA72" s="233"/>
      <c r="AB72" s="233"/>
      <c r="AC72" s="233"/>
      <c r="AD72" s="233"/>
      <c r="AE72" s="233"/>
      <c r="AF72" s="234"/>
    </row>
    <row r="73" spans="1:32">
      <c r="A73" s="49" t="s">
        <v>170</v>
      </c>
      <c r="B73" s="53"/>
      <c r="C73" s="55"/>
      <c r="D73" s="53"/>
      <c r="E73" s="214" t="s">
        <v>169</v>
      </c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6"/>
      <c r="Y73" s="53"/>
      <c r="Z73" s="211" t="s">
        <v>168</v>
      </c>
      <c r="AA73" s="212"/>
      <c r="AB73" s="212"/>
      <c r="AC73" s="212"/>
      <c r="AD73" s="212"/>
      <c r="AE73" s="213"/>
      <c r="AF73" s="53"/>
    </row>
    <row r="74" spans="1:32">
      <c r="A74" s="52" t="s">
        <v>171</v>
      </c>
      <c r="B74" s="50"/>
      <c r="C74" s="52"/>
      <c r="D74" s="53"/>
      <c r="E74" s="198" t="s">
        <v>172</v>
      </c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200"/>
      <c r="Y74" s="50"/>
      <c r="Z74" s="198" t="s">
        <v>173</v>
      </c>
      <c r="AA74" s="199"/>
      <c r="AB74" s="199"/>
      <c r="AC74" s="199"/>
      <c r="AD74" s="199"/>
      <c r="AE74" s="200"/>
      <c r="AF74" s="50"/>
    </row>
    <row r="79" spans="1:32">
      <c r="A79" s="7" t="s">
        <v>12</v>
      </c>
      <c r="B79" t="s">
        <v>18</v>
      </c>
    </row>
    <row r="80" spans="1:32">
      <c r="B80" t="s">
        <v>89</v>
      </c>
    </row>
    <row r="81" spans="1:32">
      <c r="B81" t="s">
        <v>91</v>
      </c>
    </row>
    <row r="82" spans="1:32">
      <c r="B82" t="s">
        <v>92</v>
      </c>
    </row>
    <row r="83" spans="1:32">
      <c r="B83" t="s">
        <v>90</v>
      </c>
    </row>
    <row r="85" spans="1:32">
      <c r="A85" s="207" t="s">
        <v>2</v>
      </c>
      <c r="B85" s="191" t="s">
        <v>19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</row>
    <row r="86" spans="1:32">
      <c r="A86" s="207"/>
      <c r="B86" s="9">
        <v>1</v>
      </c>
      <c r="C86" s="9">
        <v>2</v>
      </c>
      <c r="D86" s="9">
        <v>3</v>
      </c>
      <c r="E86" s="9">
        <v>4</v>
      </c>
      <c r="F86" s="9">
        <v>5</v>
      </c>
      <c r="G86" s="9">
        <v>6</v>
      </c>
      <c r="H86" s="10">
        <v>7</v>
      </c>
      <c r="I86" s="9">
        <v>8</v>
      </c>
      <c r="J86" s="9">
        <v>9</v>
      </c>
      <c r="K86" s="9">
        <v>10</v>
      </c>
      <c r="L86" s="9">
        <v>11</v>
      </c>
      <c r="M86" s="10">
        <v>12</v>
      </c>
      <c r="N86" s="9">
        <v>13</v>
      </c>
      <c r="O86" s="10">
        <v>14</v>
      </c>
      <c r="P86" s="9">
        <v>15</v>
      </c>
      <c r="Q86" s="9">
        <v>16</v>
      </c>
      <c r="R86" s="9">
        <v>17</v>
      </c>
      <c r="S86" s="9">
        <v>18</v>
      </c>
      <c r="T86" s="48">
        <v>19</v>
      </c>
      <c r="U86" s="48">
        <v>20</v>
      </c>
      <c r="V86" s="10">
        <v>21</v>
      </c>
      <c r="W86" s="9">
        <v>22</v>
      </c>
      <c r="X86" s="9">
        <v>23</v>
      </c>
      <c r="Y86" s="9">
        <v>24</v>
      </c>
      <c r="Z86" s="9">
        <v>25</v>
      </c>
      <c r="AA86" s="9">
        <v>26</v>
      </c>
      <c r="AB86" s="9">
        <v>27</v>
      </c>
      <c r="AC86" s="10">
        <v>28</v>
      </c>
      <c r="AD86" s="5"/>
      <c r="AE86" s="5"/>
      <c r="AF86" s="5"/>
    </row>
    <row r="87" spans="1:32">
      <c r="A87" s="207"/>
      <c r="B87" s="4" t="s">
        <v>4</v>
      </c>
      <c r="C87" s="4" t="s">
        <v>5</v>
      </c>
      <c r="D87" s="4" t="s">
        <v>6</v>
      </c>
      <c r="E87" s="4" t="s">
        <v>7</v>
      </c>
      <c r="F87" s="4" t="s">
        <v>8</v>
      </c>
      <c r="G87" s="4" t="s">
        <v>9</v>
      </c>
      <c r="H87" s="3"/>
      <c r="I87" s="4" t="s">
        <v>4</v>
      </c>
      <c r="J87" s="4" t="s">
        <v>5</v>
      </c>
      <c r="K87" s="4" t="s">
        <v>6</v>
      </c>
      <c r="L87" s="4" t="s">
        <v>7</v>
      </c>
      <c r="M87" s="3" t="s">
        <v>8</v>
      </c>
      <c r="N87" s="4" t="s">
        <v>9</v>
      </c>
      <c r="O87" s="3"/>
      <c r="P87" s="4" t="s">
        <v>4</v>
      </c>
      <c r="Q87" s="4" t="s">
        <v>5</v>
      </c>
      <c r="R87" s="4" t="s">
        <v>6</v>
      </c>
      <c r="S87" s="4" t="s">
        <v>7</v>
      </c>
      <c r="T87" s="8" t="s">
        <v>8</v>
      </c>
      <c r="U87" s="8" t="s">
        <v>9</v>
      </c>
      <c r="V87" s="3"/>
      <c r="W87" s="4" t="s">
        <v>4</v>
      </c>
      <c r="X87" s="4" t="s">
        <v>5</v>
      </c>
      <c r="Y87" s="4" t="s">
        <v>6</v>
      </c>
      <c r="Z87" s="4" t="s">
        <v>7</v>
      </c>
      <c r="AA87" s="4" t="s">
        <v>8</v>
      </c>
      <c r="AB87" s="4" t="s">
        <v>9</v>
      </c>
      <c r="AC87" s="3"/>
      <c r="AD87" s="5"/>
      <c r="AE87" s="5"/>
      <c r="AF87" s="5"/>
    </row>
    <row r="88" spans="1:32">
      <c r="A88" s="49" t="s">
        <v>133</v>
      </c>
      <c r="B88" s="217" t="s">
        <v>43</v>
      </c>
      <c r="C88" s="218"/>
      <c r="D88" s="218"/>
      <c r="E88" s="218"/>
      <c r="F88" s="218"/>
      <c r="G88" s="218"/>
      <c r="H88" s="218"/>
      <c r="I88" s="218"/>
      <c r="J88" s="218"/>
      <c r="K88" s="218"/>
      <c r="L88" s="219"/>
      <c r="M88" s="53"/>
      <c r="N88" s="54"/>
      <c r="O88" s="53"/>
      <c r="P88" s="217" t="s">
        <v>42</v>
      </c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9"/>
      <c r="AC88" s="50"/>
      <c r="AD88" s="52"/>
      <c r="AE88" s="52"/>
      <c r="AF88" s="52"/>
    </row>
    <row r="89" spans="1:32">
      <c r="A89" s="49">
        <v>2</v>
      </c>
      <c r="B89" s="223" t="s">
        <v>142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5"/>
      <c r="AD89" s="52"/>
      <c r="AE89" s="52"/>
      <c r="AF89" s="52"/>
    </row>
    <row r="90" spans="1:32">
      <c r="A90" s="49" t="s">
        <v>135</v>
      </c>
      <c r="B90" s="232" t="s">
        <v>162</v>
      </c>
      <c r="C90" s="233"/>
      <c r="D90" s="233"/>
      <c r="E90" s="233"/>
      <c r="F90" s="233"/>
      <c r="G90" s="234"/>
      <c r="H90" s="50"/>
      <c r="I90" s="204" t="s">
        <v>157</v>
      </c>
      <c r="J90" s="205"/>
      <c r="K90" s="205"/>
      <c r="L90" s="205"/>
      <c r="M90" s="205"/>
      <c r="N90" s="206"/>
      <c r="O90" s="50"/>
      <c r="P90" s="232" t="s">
        <v>158</v>
      </c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4"/>
      <c r="AC90" s="50"/>
      <c r="AD90" s="52"/>
      <c r="AE90" s="52"/>
      <c r="AF90" s="52"/>
    </row>
    <row r="91" spans="1:32">
      <c r="A91" s="49" t="s">
        <v>137</v>
      </c>
      <c r="B91" s="232" t="s">
        <v>163</v>
      </c>
      <c r="C91" s="233"/>
      <c r="D91" s="233"/>
      <c r="E91" s="233"/>
      <c r="F91" s="233"/>
      <c r="G91" s="234"/>
      <c r="H91" s="50"/>
      <c r="I91" s="204" t="s">
        <v>157</v>
      </c>
      <c r="J91" s="205"/>
      <c r="K91" s="205"/>
      <c r="L91" s="205"/>
      <c r="M91" s="205"/>
      <c r="N91" s="206"/>
      <c r="O91" s="50"/>
      <c r="P91" s="232" t="s">
        <v>159</v>
      </c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4"/>
      <c r="AC91" s="50"/>
      <c r="AD91" s="52"/>
      <c r="AE91" s="52"/>
      <c r="AF91" s="52"/>
    </row>
    <row r="92" spans="1:32">
      <c r="A92" s="49" t="s">
        <v>170</v>
      </c>
      <c r="B92" s="214" t="s">
        <v>174</v>
      </c>
      <c r="C92" s="215"/>
      <c r="D92" s="216"/>
      <c r="E92" s="198" t="s">
        <v>172</v>
      </c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200"/>
      <c r="Z92" s="208"/>
      <c r="AA92" s="209"/>
      <c r="AB92" s="210"/>
      <c r="AC92" s="50"/>
      <c r="AD92" s="52"/>
      <c r="AE92" s="52"/>
      <c r="AF92" s="52"/>
    </row>
    <row r="93" spans="1:32">
      <c r="A93" s="49" t="s">
        <v>171</v>
      </c>
      <c r="B93" s="198" t="s">
        <v>174</v>
      </c>
      <c r="C93" s="199"/>
      <c r="D93" s="200"/>
      <c r="E93" s="214" t="s">
        <v>169</v>
      </c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6"/>
      <c r="Z93" s="208"/>
      <c r="AA93" s="209"/>
      <c r="AB93" s="210"/>
      <c r="AC93" s="50"/>
      <c r="AD93" s="52"/>
      <c r="AE93" s="52"/>
      <c r="AF93" s="52"/>
    </row>
    <row r="95" spans="1:32">
      <c r="A95" s="7" t="s">
        <v>12</v>
      </c>
      <c r="B95" t="s">
        <v>20</v>
      </c>
    </row>
    <row r="96" spans="1:32">
      <c r="B96" t="s">
        <v>93</v>
      </c>
    </row>
    <row r="98" spans="1:32">
      <c r="A98" s="207" t="s">
        <v>2</v>
      </c>
      <c r="B98" s="191" t="s">
        <v>21</v>
      </c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</row>
    <row r="99" spans="1:32">
      <c r="A99" s="207"/>
      <c r="B99" s="9">
        <v>1</v>
      </c>
      <c r="C99" s="9">
        <v>2</v>
      </c>
      <c r="D99" s="9">
        <v>3</v>
      </c>
      <c r="E99" s="9">
        <v>4</v>
      </c>
      <c r="F99" s="9">
        <v>5</v>
      </c>
      <c r="G99" s="48">
        <v>6</v>
      </c>
      <c r="H99" s="10">
        <v>7</v>
      </c>
      <c r="I99" s="9">
        <v>8</v>
      </c>
      <c r="J99" s="9">
        <v>9</v>
      </c>
      <c r="K99" s="9">
        <v>10</v>
      </c>
      <c r="L99" s="10">
        <v>11</v>
      </c>
      <c r="M99" s="9">
        <v>12</v>
      </c>
      <c r="N99" s="9">
        <v>13</v>
      </c>
      <c r="O99" s="10">
        <v>14</v>
      </c>
      <c r="P99" s="9">
        <v>15</v>
      </c>
      <c r="Q99" s="9">
        <v>16</v>
      </c>
      <c r="R99" s="9">
        <v>17</v>
      </c>
      <c r="S99" s="9">
        <v>18</v>
      </c>
      <c r="T99" s="9">
        <v>19</v>
      </c>
      <c r="U99" s="9">
        <v>20</v>
      </c>
      <c r="V99" s="10">
        <v>21</v>
      </c>
      <c r="W99" s="9">
        <v>22</v>
      </c>
      <c r="X99" s="9">
        <v>23</v>
      </c>
      <c r="Y99" s="9">
        <v>24</v>
      </c>
      <c r="Z99" s="9">
        <v>25</v>
      </c>
      <c r="AA99" s="9">
        <v>26</v>
      </c>
      <c r="AB99" s="9">
        <v>27</v>
      </c>
      <c r="AC99" s="10">
        <v>28</v>
      </c>
      <c r="AD99" s="67">
        <v>29</v>
      </c>
      <c r="AE99" s="5">
        <v>30</v>
      </c>
      <c r="AF99" s="5">
        <v>31</v>
      </c>
    </row>
    <row r="100" spans="1:32">
      <c r="A100" s="207"/>
      <c r="B100" s="4" t="s">
        <v>4</v>
      </c>
      <c r="C100" s="4" t="s">
        <v>5</v>
      </c>
      <c r="D100" s="4" t="s">
        <v>6</v>
      </c>
      <c r="E100" s="4" t="s">
        <v>7</v>
      </c>
      <c r="F100" s="4" t="s">
        <v>8</v>
      </c>
      <c r="G100" s="8" t="s">
        <v>9</v>
      </c>
      <c r="H100" s="3"/>
      <c r="I100" s="4" t="s">
        <v>4</v>
      </c>
      <c r="J100" s="4" t="s">
        <v>5</v>
      </c>
      <c r="K100" s="5" t="s">
        <v>6</v>
      </c>
      <c r="L100" s="3" t="s">
        <v>7</v>
      </c>
      <c r="M100" s="5" t="s">
        <v>8</v>
      </c>
      <c r="N100" s="4" t="s">
        <v>9</v>
      </c>
      <c r="O100" s="3"/>
      <c r="P100" s="4" t="s">
        <v>4</v>
      </c>
      <c r="Q100" s="4" t="s">
        <v>5</v>
      </c>
      <c r="R100" s="4" t="s">
        <v>6</v>
      </c>
      <c r="S100" s="4" t="s">
        <v>7</v>
      </c>
      <c r="T100" s="4" t="s">
        <v>8</v>
      </c>
      <c r="U100" s="4" t="s">
        <v>9</v>
      </c>
      <c r="V100" s="3"/>
      <c r="W100" s="4" t="s">
        <v>4</v>
      </c>
      <c r="X100" s="4" t="s">
        <v>5</v>
      </c>
      <c r="Y100" s="4" t="s">
        <v>6</v>
      </c>
      <c r="Z100" s="4" t="s">
        <v>7</v>
      </c>
      <c r="AA100" s="4" t="s">
        <v>8</v>
      </c>
      <c r="AB100" s="4" t="s">
        <v>9</v>
      </c>
      <c r="AC100" s="3"/>
      <c r="AD100" s="67" t="s">
        <v>4</v>
      </c>
      <c r="AE100" s="4" t="s">
        <v>5</v>
      </c>
      <c r="AF100" s="4" t="s">
        <v>6</v>
      </c>
    </row>
    <row r="101" spans="1:32" ht="15" customHeight="1">
      <c r="A101" s="52" t="s">
        <v>133</v>
      </c>
      <c r="B101" s="217" t="s">
        <v>151</v>
      </c>
      <c r="C101" s="218"/>
      <c r="D101" s="219"/>
      <c r="E101" s="52"/>
      <c r="F101" s="52"/>
      <c r="G101" s="52"/>
      <c r="H101" s="50"/>
      <c r="I101" s="52"/>
      <c r="J101" s="52"/>
      <c r="K101" s="52"/>
      <c r="L101" s="50"/>
      <c r="M101" s="69"/>
      <c r="N101" s="52"/>
      <c r="O101" s="3"/>
      <c r="P101" s="235" t="s">
        <v>175</v>
      </c>
      <c r="Q101" s="52"/>
      <c r="R101" s="52"/>
      <c r="S101" s="52"/>
      <c r="T101" s="52"/>
      <c r="U101" s="52"/>
      <c r="V101" s="3"/>
      <c r="W101" s="52"/>
      <c r="X101" s="52"/>
      <c r="Y101" s="52"/>
      <c r="Z101" s="52"/>
      <c r="AA101" s="52"/>
      <c r="AB101" s="52"/>
      <c r="AC101" s="3"/>
      <c r="AD101" s="68"/>
      <c r="AE101" s="52"/>
      <c r="AF101" s="52"/>
    </row>
    <row r="102" spans="1:32">
      <c r="A102" s="52">
        <v>2</v>
      </c>
      <c r="B102" s="223" t="s">
        <v>155</v>
      </c>
      <c r="C102" s="224"/>
      <c r="D102" s="224"/>
      <c r="E102" s="224"/>
      <c r="F102" s="224"/>
      <c r="G102" s="225"/>
      <c r="H102" s="50"/>
      <c r="I102" s="52"/>
      <c r="J102" s="52"/>
      <c r="K102" s="52"/>
      <c r="L102" s="50"/>
      <c r="M102" s="69"/>
      <c r="N102" s="52"/>
      <c r="O102" s="3"/>
      <c r="P102" s="236"/>
      <c r="Q102" s="52"/>
      <c r="R102" s="52"/>
      <c r="S102" s="52"/>
      <c r="T102" s="52"/>
      <c r="U102" s="52"/>
      <c r="V102" s="3"/>
      <c r="W102" s="52"/>
      <c r="X102" s="52"/>
      <c r="Y102" s="52"/>
      <c r="Z102" s="52"/>
      <c r="AA102" s="52"/>
      <c r="AB102" s="52"/>
      <c r="AC102" s="3"/>
      <c r="AD102" s="68"/>
      <c r="AE102" s="52"/>
      <c r="AF102" s="52"/>
    </row>
    <row r="103" spans="1:32">
      <c r="A103" s="52" t="s">
        <v>135</v>
      </c>
      <c r="B103" s="204" t="s">
        <v>157</v>
      </c>
      <c r="C103" s="205"/>
      <c r="D103" s="205"/>
      <c r="E103" s="205"/>
      <c r="F103" s="205"/>
      <c r="G103" s="206"/>
      <c r="H103" s="50"/>
      <c r="I103" s="52"/>
      <c r="J103" s="52"/>
      <c r="K103" s="52"/>
      <c r="L103" s="50"/>
      <c r="M103" s="69"/>
      <c r="N103" s="52"/>
      <c r="O103" s="3"/>
      <c r="P103" s="236"/>
      <c r="Q103" s="52"/>
      <c r="R103" s="52"/>
      <c r="S103" s="52"/>
      <c r="T103" s="52"/>
      <c r="U103" s="52"/>
      <c r="V103" s="3"/>
      <c r="W103" s="52"/>
      <c r="X103" s="52"/>
      <c r="Y103" s="52"/>
      <c r="Z103" s="52"/>
      <c r="AA103" s="52"/>
      <c r="AB103" s="52"/>
      <c r="AC103" s="3"/>
      <c r="AD103" s="68"/>
      <c r="AE103" s="52"/>
      <c r="AF103" s="52"/>
    </row>
    <row r="104" spans="1:32" ht="26.25" customHeight="1">
      <c r="A104" s="52" t="s">
        <v>137</v>
      </c>
      <c r="B104" s="204" t="s">
        <v>157</v>
      </c>
      <c r="C104" s="205"/>
      <c r="D104" s="205"/>
      <c r="E104" s="205"/>
      <c r="F104" s="205"/>
      <c r="G104" s="206"/>
      <c r="H104" s="50"/>
      <c r="I104" s="52"/>
      <c r="J104" s="52"/>
      <c r="K104" s="52"/>
      <c r="L104" s="50"/>
      <c r="M104" s="69"/>
      <c r="N104" s="52"/>
      <c r="O104" s="3"/>
      <c r="P104" s="236"/>
      <c r="Q104" s="52"/>
      <c r="R104" s="52"/>
      <c r="S104" s="52"/>
      <c r="T104" s="52"/>
      <c r="U104" s="52"/>
      <c r="V104" s="3"/>
      <c r="W104" s="52"/>
      <c r="X104" s="52"/>
      <c r="Y104" s="52"/>
      <c r="Z104" s="52"/>
      <c r="AA104" s="52"/>
      <c r="AB104" s="52"/>
      <c r="AC104" s="3"/>
      <c r="AD104" s="68"/>
      <c r="AE104" s="52"/>
      <c r="AF104" s="52"/>
    </row>
    <row r="105" spans="1:32" ht="23.25" customHeight="1">
      <c r="A105" s="52" t="s">
        <v>170</v>
      </c>
      <c r="B105" s="198" t="s">
        <v>173</v>
      </c>
      <c r="C105" s="199"/>
      <c r="D105" s="199"/>
      <c r="E105" s="199"/>
      <c r="F105" s="199"/>
      <c r="G105" s="200"/>
      <c r="H105" s="50"/>
      <c r="I105" s="198" t="s">
        <v>174</v>
      </c>
      <c r="J105" s="199"/>
      <c r="K105" s="200"/>
      <c r="L105" s="50"/>
      <c r="M105" s="69"/>
      <c r="N105" s="52"/>
      <c r="O105" s="3"/>
      <c r="P105" s="236"/>
      <c r="Q105" s="52"/>
      <c r="R105" s="52"/>
      <c r="S105" s="52"/>
      <c r="T105" s="52"/>
      <c r="U105" s="52"/>
      <c r="V105" s="3"/>
      <c r="W105" s="52"/>
      <c r="X105" s="52"/>
      <c r="Y105" s="52"/>
      <c r="Z105" s="52"/>
      <c r="AA105" s="52"/>
      <c r="AB105" s="52"/>
      <c r="AC105" s="3"/>
      <c r="AD105" s="68"/>
      <c r="AE105" s="52"/>
      <c r="AF105" s="52"/>
    </row>
    <row r="106" spans="1:32" ht="15" customHeight="1">
      <c r="A106" s="52" t="s">
        <v>171</v>
      </c>
      <c r="B106" s="211" t="s">
        <v>168</v>
      </c>
      <c r="C106" s="212"/>
      <c r="D106" s="212"/>
      <c r="E106" s="212"/>
      <c r="F106" s="212"/>
      <c r="G106" s="213"/>
      <c r="H106" s="50"/>
      <c r="I106" s="214" t="s">
        <v>174</v>
      </c>
      <c r="J106" s="215"/>
      <c r="K106" s="216"/>
      <c r="L106" s="50"/>
      <c r="M106" s="69"/>
      <c r="N106" s="52"/>
      <c r="O106" s="3"/>
      <c r="P106" s="237"/>
      <c r="Q106" s="52"/>
      <c r="R106" s="52"/>
      <c r="S106" s="52"/>
      <c r="T106" s="52"/>
      <c r="U106" s="52"/>
      <c r="V106" s="3"/>
      <c r="W106" s="52"/>
      <c r="X106" s="52"/>
      <c r="Y106" s="52"/>
      <c r="Z106" s="52"/>
      <c r="AA106" s="52"/>
      <c r="AB106" s="52"/>
      <c r="AC106" s="3"/>
      <c r="AD106" s="68"/>
      <c r="AE106" s="52"/>
      <c r="AF106" s="52"/>
    </row>
    <row r="108" spans="1:32">
      <c r="A108" s="7" t="s">
        <v>12</v>
      </c>
      <c r="B108" t="s">
        <v>95</v>
      </c>
    </row>
    <row r="109" spans="1:32">
      <c r="A109" s="7"/>
      <c r="B109" t="s">
        <v>96</v>
      </c>
    </row>
    <row r="110" spans="1:32">
      <c r="B110" t="s">
        <v>22</v>
      </c>
    </row>
    <row r="111" spans="1:32">
      <c r="B111" t="s">
        <v>23</v>
      </c>
    </row>
    <row r="112" spans="1:32">
      <c r="B112" t="s">
        <v>94</v>
      </c>
    </row>
    <row r="113" spans="2:2">
      <c r="B113" t="s">
        <v>179</v>
      </c>
    </row>
  </sheetData>
  <mergeCells count="97">
    <mergeCell ref="I24:R24"/>
    <mergeCell ref="B103:G103"/>
    <mergeCell ref="B104:G104"/>
    <mergeCell ref="P90:AB90"/>
    <mergeCell ref="P91:AB91"/>
    <mergeCell ref="I90:N90"/>
    <mergeCell ref="I91:N91"/>
    <mergeCell ref="B90:G90"/>
    <mergeCell ref="B91:G91"/>
    <mergeCell ref="H53:T53"/>
    <mergeCell ref="B89:AC89"/>
    <mergeCell ref="B102:G102"/>
    <mergeCell ref="Z70:AF70"/>
    <mergeCell ref="V10:AE10"/>
    <mergeCell ref="V11:AE11"/>
    <mergeCell ref="B23:H23"/>
    <mergeCell ref="I23:R23"/>
    <mergeCell ref="T23:AF23"/>
    <mergeCell ref="T24:AF24"/>
    <mergeCell ref="Z71:AF71"/>
    <mergeCell ref="B21:AF21"/>
    <mergeCell ref="B53:F53"/>
    <mergeCell ref="B39:V39"/>
    <mergeCell ref="X39:AE39"/>
    <mergeCell ref="B88:L88"/>
    <mergeCell ref="P88:AB88"/>
    <mergeCell ref="Z73:AE73"/>
    <mergeCell ref="X43:AE43"/>
    <mergeCell ref="B25:R25"/>
    <mergeCell ref="S69:AB69"/>
    <mergeCell ref="B92:D92"/>
    <mergeCell ref="E92:Y92"/>
    <mergeCell ref="Z92:AB92"/>
    <mergeCell ref="B57:C57"/>
    <mergeCell ref="D57:T57"/>
    <mergeCell ref="AC69:AF69"/>
    <mergeCell ref="L71:Q71"/>
    <mergeCell ref="S71:X71"/>
    <mergeCell ref="E69:L69"/>
    <mergeCell ref="V53:AF57"/>
    <mergeCell ref="S72:X72"/>
    <mergeCell ref="B41:V41"/>
    <mergeCell ref="V12:AE12"/>
    <mergeCell ref="V13:AE13"/>
    <mergeCell ref="B26:R26"/>
    <mergeCell ref="H56:M56"/>
    <mergeCell ref="B54:M54"/>
    <mergeCell ref="B55:F55"/>
    <mergeCell ref="O54:T54"/>
    <mergeCell ref="B56:F56"/>
    <mergeCell ref="E73:X73"/>
    <mergeCell ref="B93:D93"/>
    <mergeCell ref="E93:Y93"/>
    <mergeCell ref="P101:P106"/>
    <mergeCell ref="B101:D101"/>
    <mergeCell ref="V8:AE8"/>
    <mergeCell ref="V9:AA9"/>
    <mergeCell ref="AC9:AE9"/>
    <mergeCell ref="Z72:AF72"/>
    <mergeCell ref="L72:Q72"/>
    <mergeCell ref="B22:G22"/>
    <mergeCell ref="H22:V22"/>
    <mergeCell ref="W22:AF22"/>
    <mergeCell ref="B24:H24"/>
    <mergeCell ref="E74:X74"/>
    <mergeCell ref="Z93:AB93"/>
    <mergeCell ref="B40:H40"/>
    <mergeCell ref="J40:V40"/>
    <mergeCell ref="X40:AE40"/>
    <mergeCell ref="E70:L70"/>
    <mergeCell ref="A85:A87"/>
    <mergeCell ref="B85:AF85"/>
    <mergeCell ref="A98:A100"/>
    <mergeCell ref="B98:AF98"/>
    <mergeCell ref="M70:X70"/>
    <mergeCell ref="B106:G106"/>
    <mergeCell ref="I105:K105"/>
    <mergeCell ref="I106:K106"/>
    <mergeCell ref="B105:G105"/>
    <mergeCell ref="Z74:AE74"/>
    <mergeCell ref="A36:A38"/>
    <mergeCell ref="B36:AF36"/>
    <mergeCell ref="A50:A52"/>
    <mergeCell ref="B50:AF50"/>
    <mergeCell ref="A66:A68"/>
    <mergeCell ref="B66:AF66"/>
    <mergeCell ref="B42:V42"/>
    <mergeCell ref="X41:AE41"/>
    <mergeCell ref="X42:AE42"/>
    <mergeCell ref="H55:M55"/>
    <mergeCell ref="A1:AF1"/>
    <mergeCell ref="A2:AF2"/>
    <mergeCell ref="A3:AF3"/>
    <mergeCell ref="A5:A7"/>
    <mergeCell ref="B5:AF5"/>
    <mergeCell ref="A18:A20"/>
    <mergeCell ref="B18:AF18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69"/>
  <sheetViews>
    <sheetView topLeftCell="A47" workbookViewId="0">
      <selection activeCell="AF22" sqref="AF22"/>
    </sheetView>
  </sheetViews>
  <sheetFormatPr defaultRowHeight="15"/>
  <cols>
    <col min="1" max="1" width="5.42578125" customWidth="1"/>
    <col min="2" max="32" width="3.5703125" customWidth="1"/>
    <col min="34" max="34" width="4.28515625" customWidth="1"/>
  </cols>
  <sheetData>
    <row r="1" spans="1:35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</row>
    <row r="2" spans="1:35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</row>
    <row r="3" spans="1:35">
      <c r="A3" s="188" t="s">
        <v>10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</row>
    <row r="5" spans="1:35">
      <c r="A5" s="189" t="s">
        <v>2</v>
      </c>
      <c r="B5" s="190" t="s">
        <v>3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H5" s="7" t="s">
        <v>251</v>
      </c>
    </row>
    <row r="6" spans="1:35">
      <c r="A6" s="189"/>
      <c r="B6" s="111">
        <v>1</v>
      </c>
      <c r="C6" s="111">
        <v>2</v>
      </c>
      <c r="D6" s="111">
        <v>3</v>
      </c>
      <c r="E6" s="111">
        <v>4</v>
      </c>
      <c r="F6" s="111">
        <v>5</v>
      </c>
      <c r="G6" s="3">
        <v>6</v>
      </c>
      <c r="H6" s="111">
        <v>7</v>
      </c>
      <c r="I6" s="111">
        <v>8</v>
      </c>
      <c r="J6" s="111">
        <v>9</v>
      </c>
      <c r="K6" s="111">
        <v>10</v>
      </c>
      <c r="L6" s="111">
        <v>11</v>
      </c>
      <c r="M6" s="111">
        <v>12</v>
      </c>
      <c r="N6" s="3">
        <v>13</v>
      </c>
      <c r="O6" s="111">
        <v>14</v>
      </c>
      <c r="P6" s="111">
        <v>15</v>
      </c>
      <c r="Q6" s="111">
        <v>16</v>
      </c>
      <c r="R6" s="111">
        <v>17</v>
      </c>
      <c r="S6" s="111">
        <v>18</v>
      </c>
      <c r="T6" s="117">
        <v>19</v>
      </c>
      <c r="U6" s="3">
        <v>20</v>
      </c>
      <c r="V6" s="111">
        <v>21</v>
      </c>
      <c r="W6" s="111">
        <v>22</v>
      </c>
      <c r="X6" s="111">
        <v>23</v>
      </c>
      <c r="Y6" s="111">
        <v>24</v>
      </c>
      <c r="Z6" s="111">
        <v>25</v>
      </c>
      <c r="AA6" s="111">
        <v>26</v>
      </c>
      <c r="AB6" s="3">
        <v>27</v>
      </c>
      <c r="AC6" s="111">
        <v>28</v>
      </c>
      <c r="AD6" s="117">
        <v>29</v>
      </c>
      <c r="AE6" s="117">
        <v>30</v>
      </c>
      <c r="AF6" s="111"/>
      <c r="AH6" s="99"/>
      <c r="AI6" t="s">
        <v>252</v>
      </c>
    </row>
    <row r="7" spans="1:35">
      <c r="A7" s="189"/>
      <c r="B7" s="111" t="s">
        <v>5</v>
      </c>
      <c r="C7" s="111" t="s">
        <v>6</v>
      </c>
      <c r="D7" s="111" t="s">
        <v>7</v>
      </c>
      <c r="E7" s="111" t="s">
        <v>8</v>
      </c>
      <c r="F7" s="111" t="s">
        <v>9</v>
      </c>
      <c r="G7" s="3"/>
      <c r="H7" s="111" t="s">
        <v>4</v>
      </c>
      <c r="I7" s="111" t="s">
        <v>5</v>
      </c>
      <c r="J7" s="111" t="s">
        <v>6</v>
      </c>
      <c r="K7" s="111" t="s">
        <v>7</v>
      </c>
      <c r="L7" s="111" t="s">
        <v>8</v>
      </c>
      <c r="M7" s="111" t="s">
        <v>9</v>
      </c>
      <c r="N7" s="3"/>
      <c r="O7" s="111" t="s">
        <v>4</v>
      </c>
      <c r="P7" s="111" t="s">
        <v>5</v>
      </c>
      <c r="Q7" s="111" t="s">
        <v>6</v>
      </c>
      <c r="R7" s="111" t="s">
        <v>7</v>
      </c>
      <c r="S7" s="111" t="s">
        <v>8</v>
      </c>
      <c r="T7" s="117" t="s">
        <v>9</v>
      </c>
      <c r="U7" s="3"/>
      <c r="V7" s="111" t="s">
        <v>4</v>
      </c>
      <c r="W7" s="111" t="s">
        <v>5</v>
      </c>
      <c r="X7" s="111" t="s">
        <v>6</v>
      </c>
      <c r="Y7" s="111" t="s">
        <v>7</v>
      </c>
      <c r="Z7" s="111" t="s">
        <v>8</v>
      </c>
      <c r="AA7" s="111" t="s">
        <v>9</v>
      </c>
      <c r="AB7" s="3"/>
      <c r="AC7" s="111" t="s">
        <v>4</v>
      </c>
      <c r="AD7" s="117" t="s">
        <v>5</v>
      </c>
      <c r="AE7" s="117" t="s">
        <v>6</v>
      </c>
      <c r="AF7" s="111"/>
      <c r="AH7" s="100"/>
      <c r="AI7" t="s">
        <v>281</v>
      </c>
    </row>
    <row r="8" spans="1:35">
      <c r="A8" s="107">
        <v>1</v>
      </c>
      <c r="B8" s="58"/>
      <c r="C8" s="54"/>
      <c r="D8" s="54"/>
      <c r="E8" s="54"/>
      <c r="F8" s="54"/>
      <c r="G8" s="53"/>
      <c r="H8" s="54"/>
      <c r="I8" s="54"/>
      <c r="J8" s="54"/>
      <c r="K8" s="54"/>
      <c r="L8" s="54"/>
      <c r="M8" s="54"/>
      <c r="N8" s="53"/>
      <c r="O8" s="54"/>
      <c r="P8" s="54"/>
      <c r="Q8" s="54"/>
      <c r="R8" s="54"/>
      <c r="S8" s="54"/>
      <c r="T8" s="118"/>
      <c r="U8" s="53"/>
      <c r="V8" s="288" t="s">
        <v>181</v>
      </c>
      <c r="W8" s="289"/>
      <c r="X8" s="289"/>
      <c r="Y8" s="289"/>
      <c r="Z8" s="289"/>
      <c r="AA8" s="289"/>
      <c r="AB8" s="289"/>
      <c r="AC8" s="289"/>
      <c r="AD8" s="289"/>
      <c r="AE8" s="290"/>
      <c r="AF8" s="58"/>
      <c r="AH8" s="101"/>
      <c r="AI8" t="s">
        <v>253</v>
      </c>
    </row>
    <row r="9" spans="1:35">
      <c r="A9" s="107">
        <v>2</v>
      </c>
      <c r="B9" s="58"/>
      <c r="C9" s="54"/>
      <c r="D9" s="54"/>
      <c r="E9" s="54"/>
      <c r="F9" s="54"/>
      <c r="G9" s="53"/>
      <c r="H9" s="54"/>
      <c r="I9" s="54"/>
      <c r="J9" s="54"/>
      <c r="K9" s="54"/>
      <c r="L9" s="54"/>
      <c r="M9" s="54"/>
      <c r="N9" s="53"/>
      <c r="O9" s="54"/>
      <c r="P9" s="54"/>
      <c r="Q9" s="54"/>
      <c r="R9" s="54"/>
      <c r="S9" s="54"/>
      <c r="T9" s="118"/>
      <c r="U9" s="53"/>
      <c r="V9" s="217" t="s">
        <v>182</v>
      </c>
      <c r="W9" s="218"/>
      <c r="X9" s="218"/>
      <c r="Y9" s="218"/>
      <c r="Z9" s="218"/>
      <c r="AA9" s="218"/>
      <c r="AB9" s="218"/>
      <c r="AC9" s="218"/>
      <c r="AD9" s="218"/>
      <c r="AE9" s="219"/>
      <c r="AF9" s="58"/>
      <c r="AH9" s="102"/>
      <c r="AI9" t="s">
        <v>254</v>
      </c>
    </row>
    <row r="10" spans="1:35">
      <c r="A10" s="107">
        <v>3</v>
      </c>
      <c r="B10" s="58"/>
      <c r="C10" s="54"/>
      <c r="D10" s="54"/>
      <c r="E10" s="54"/>
      <c r="F10" s="54"/>
      <c r="G10" s="53"/>
      <c r="H10" s="54"/>
      <c r="I10" s="54"/>
      <c r="J10" s="54"/>
      <c r="K10" s="54"/>
      <c r="L10" s="54"/>
      <c r="M10" s="54"/>
      <c r="N10" s="53"/>
      <c r="O10" s="54"/>
      <c r="P10" s="54"/>
      <c r="Q10" s="54"/>
      <c r="R10" s="54"/>
      <c r="S10" s="54"/>
      <c r="T10" s="118"/>
      <c r="U10" s="53"/>
      <c r="V10" s="214" t="s">
        <v>183</v>
      </c>
      <c r="W10" s="215"/>
      <c r="X10" s="215"/>
      <c r="Y10" s="215"/>
      <c r="Z10" s="215"/>
      <c r="AA10" s="215"/>
      <c r="AB10" s="215"/>
      <c r="AC10" s="215"/>
      <c r="AD10" s="215"/>
      <c r="AE10" s="216"/>
      <c r="AF10" s="58"/>
      <c r="AH10" s="103"/>
      <c r="AI10" t="s">
        <v>255</v>
      </c>
    </row>
    <row r="11" spans="1:35">
      <c r="A11" s="7" t="s">
        <v>12</v>
      </c>
      <c r="B11" s="119" t="s">
        <v>282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H11" s="104"/>
      <c r="AI11" t="s">
        <v>256</v>
      </c>
    </row>
    <row r="12" spans="1:35">
      <c r="A12" s="7"/>
      <c r="B12" s="119" t="s">
        <v>283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H12" s="105"/>
      <c r="AI12" t="s">
        <v>257</v>
      </c>
    </row>
    <row r="13" spans="1:35"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H13" s="106"/>
      <c r="AI13" t="s">
        <v>258</v>
      </c>
    </row>
    <row r="14" spans="1:35">
      <c r="A14" s="189" t="s">
        <v>2</v>
      </c>
      <c r="B14" s="191" t="s">
        <v>11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H14" s="120"/>
    </row>
    <row r="15" spans="1:35">
      <c r="A15" s="189"/>
      <c r="B15" s="111">
        <v>1</v>
      </c>
      <c r="C15" s="111">
        <v>2</v>
      </c>
      <c r="D15" s="111">
        <v>3</v>
      </c>
      <c r="E15" s="3">
        <v>4</v>
      </c>
      <c r="F15" s="111">
        <v>5</v>
      </c>
      <c r="G15" s="111">
        <v>6</v>
      </c>
      <c r="H15" s="111">
        <v>7</v>
      </c>
      <c r="I15" s="111">
        <v>8</v>
      </c>
      <c r="J15" s="111">
        <v>9</v>
      </c>
      <c r="K15" s="111">
        <v>10</v>
      </c>
      <c r="L15" s="3">
        <v>11</v>
      </c>
      <c r="M15" s="111">
        <v>12</v>
      </c>
      <c r="N15" s="111">
        <v>13</v>
      </c>
      <c r="O15" s="117">
        <v>14</v>
      </c>
      <c r="P15" s="117">
        <v>15</v>
      </c>
      <c r="Q15" s="111">
        <v>16</v>
      </c>
      <c r="R15" s="111">
        <v>17</v>
      </c>
      <c r="S15" s="3">
        <v>18</v>
      </c>
      <c r="T15" s="111">
        <v>19</v>
      </c>
      <c r="U15" s="111">
        <v>20</v>
      </c>
      <c r="V15" s="111">
        <v>21</v>
      </c>
      <c r="W15" s="111">
        <v>22</v>
      </c>
      <c r="X15" s="111">
        <v>23</v>
      </c>
      <c r="Y15" s="111">
        <v>24</v>
      </c>
      <c r="Z15" s="3">
        <v>25</v>
      </c>
      <c r="AA15" s="111">
        <v>26</v>
      </c>
      <c r="AB15" s="111">
        <v>27</v>
      </c>
      <c r="AC15" s="111">
        <v>28</v>
      </c>
      <c r="AD15" s="3">
        <v>29</v>
      </c>
      <c r="AE15" s="111">
        <v>30</v>
      </c>
      <c r="AF15" s="111">
        <v>31</v>
      </c>
      <c r="AH15" s="120"/>
    </row>
    <row r="16" spans="1:35">
      <c r="A16" s="189"/>
      <c r="B16" s="111" t="s">
        <v>7</v>
      </c>
      <c r="C16" s="111" t="s">
        <v>8</v>
      </c>
      <c r="D16" s="111" t="s">
        <v>9</v>
      </c>
      <c r="E16" s="3"/>
      <c r="F16" s="111" t="s">
        <v>4</v>
      </c>
      <c r="G16" s="111" t="s">
        <v>5</v>
      </c>
      <c r="H16" s="111" t="s">
        <v>6</v>
      </c>
      <c r="I16" s="111" t="s">
        <v>7</v>
      </c>
      <c r="J16" s="111" t="s">
        <v>8</v>
      </c>
      <c r="K16" s="111" t="s">
        <v>9</v>
      </c>
      <c r="L16" s="3"/>
      <c r="M16" s="111" t="s">
        <v>4</v>
      </c>
      <c r="N16" s="111" t="s">
        <v>5</v>
      </c>
      <c r="O16" s="117" t="s">
        <v>6</v>
      </c>
      <c r="P16" s="117" t="s">
        <v>7</v>
      </c>
      <c r="Q16" s="111" t="s">
        <v>8</v>
      </c>
      <c r="R16" s="111" t="s">
        <v>9</v>
      </c>
      <c r="S16" s="3"/>
      <c r="T16" s="111" t="s">
        <v>4</v>
      </c>
      <c r="U16" s="111" t="s">
        <v>5</v>
      </c>
      <c r="V16" s="111" t="s">
        <v>6</v>
      </c>
      <c r="W16" s="111" t="s">
        <v>7</v>
      </c>
      <c r="X16" s="111" t="s">
        <v>8</v>
      </c>
      <c r="Y16" s="111" t="s">
        <v>9</v>
      </c>
      <c r="Z16" s="3"/>
      <c r="AA16" s="111" t="s">
        <v>4</v>
      </c>
      <c r="AB16" s="111" t="s">
        <v>5</v>
      </c>
      <c r="AC16" s="111" t="s">
        <v>6</v>
      </c>
      <c r="AD16" s="3" t="s">
        <v>7</v>
      </c>
      <c r="AE16" s="111" t="s">
        <v>8</v>
      </c>
      <c r="AF16" s="111" t="s">
        <v>9</v>
      </c>
      <c r="AH16" s="120"/>
    </row>
    <row r="17" spans="1:34">
      <c r="A17" s="107">
        <v>1</v>
      </c>
      <c r="B17" s="288" t="s">
        <v>181</v>
      </c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90"/>
      <c r="AH17" s="120"/>
    </row>
    <row r="18" spans="1:34">
      <c r="A18" s="107">
        <v>2</v>
      </c>
      <c r="B18" s="298" t="s">
        <v>60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68" t="s">
        <v>185</v>
      </c>
      <c r="X18" s="269"/>
      <c r="Y18" s="269"/>
      <c r="Z18" s="269"/>
      <c r="AA18" s="269"/>
      <c r="AB18" s="269"/>
      <c r="AC18" s="269"/>
      <c r="AD18" s="269"/>
      <c r="AE18" s="269"/>
      <c r="AF18" s="299"/>
      <c r="AH18" s="120"/>
    </row>
    <row r="19" spans="1:34">
      <c r="A19" s="107">
        <v>3</v>
      </c>
      <c r="B19" s="295" t="s">
        <v>183</v>
      </c>
      <c r="C19" s="295"/>
      <c r="D19" s="295"/>
      <c r="E19" s="295"/>
      <c r="F19" s="295"/>
      <c r="G19" s="295"/>
      <c r="H19" s="214" t="s">
        <v>186</v>
      </c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  <c r="AD19" s="215"/>
      <c r="AE19" s="215"/>
      <c r="AF19" s="216"/>
      <c r="AH19" s="120"/>
    </row>
    <row r="20" spans="1:34">
      <c r="A20" s="121" t="s">
        <v>12</v>
      </c>
      <c r="B20" s="122" t="s">
        <v>284</v>
      </c>
      <c r="C20" s="123"/>
      <c r="D20" s="123"/>
      <c r="E20" s="123"/>
      <c r="F20" s="123"/>
      <c r="G20" s="123"/>
      <c r="H20" s="123"/>
      <c r="I20" s="122"/>
      <c r="J20" s="123"/>
      <c r="K20" s="123"/>
      <c r="L20" s="123"/>
      <c r="M20" s="123"/>
      <c r="N20" s="123"/>
      <c r="O20" s="122"/>
      <c r="P20" s="122"/>
      <c r="Q20" s="123"/>
      <c r="R20" s="123"/>
      <c r="S20" s="123"/>
      <c r="T20" s="123"/>
      <c r="U20" s="123"/>
      <c r="V20" s="123"/>
      <c r="W20" s="122"/>
      <c r="X20" s="123"/>
      <c r="Y20" s="123"/>
      <c r="Z20" s="123"/>
      <c r="AA20" s="123"/>
      <c r="AB20" s="123"/>
      <c r="AC20" s="123"/>
      <c r="AD20" s="122"/>
      <c r="AE20" s="123"/>
      <c r="AF20" s="122"/>
    </row>
    <row r="21" spans="1:34">
      <c r="A21" s="121"/>
      <c r="B21" s="122" t="s">
        <v>285</v>
      </c>
      <c r="C21" s="123"/>
      <c r="D21" s="123"/>
      <c r="E21" s="123"/>
      <c r="F21" s="123"/>
      <c r="G21" s="123"/>
      <c r="H21" s="123"/>
      <c r="I21" s="122"/>
      <c r="J21" s="123"/>
      <c r="K21" s="123"/>
      <c r="L21" s="123"/>
      <c r="M21" s="123"/>
      <c r="N21" s="123"/>
      <c r="O21" s="122"/>
      <c r="P21" s="122"/>
      <c r="Q21" s="123"/>
      <c r="R21" s="123"/>
      <c r="S21" s="123"/>
      <c r="T21" s="123"/>
      <c r="U21" s="123"/>
      <c r="V21" s="123"/>
      <c r="W21" s="122"/>
      <c r="X21" s="123"/>
      <c r="Y21" s="123"/>
      <c r="Z21" s="123"/>
      <c r="AA21" s="123"/>
      <c r="AB21" s="123"/>
      <c r="AC21" s="123"/>
      <c r="AD21" s="122"/>
      <c r="AE21" s="123"/>
      <c r="AF21" s="122"/>
    </row>
    <row r="22" spans="1:34">
      <c r="A22" s="121"/>
      <c r="B22" s="122" t="s">
        <v>286</v>
      </c>
      <c r="C22" s="123"/>
      <c r="D22" s="123"/>
      <c r="E22" s="123"/>
      <c r="F22" s="123"/>
      <c r="G22" s="123"/>
      <c r="H22" s="123"/>
      <c r="I22" s="122"/>
      <c r="J22" s="123"/>
      <c r="K22" s="123"/>
      <c r="L22" s="123"/>
      <c r="M22" s="123"/>
      <c r="N22" s="123"/>
      <c r="O22" s="122"/>
      <c r="P22" s="122"/>
      <c r="Q22" s="123"/>
      <c r="R22" s="123"/>
      <c r="S22" s="123"/>
      <c r="T22" s="123"/>
      <c r="U22" s="123"/>
      <c r="V22" s="123"/>
      <c r="W22" s="122"/>
      <c r="X22" s="123"/>
      <c r="Y22" s="123"/>
      <c r="Z22" s="123"/>
      <c r="AA22" s="123"/>
      <c r="AB22" s="123"/>
      <c r="AC22" s="123"/>
      <c r="AD22" s="122"/>
      <c r="AE22" s="123"/>
      <c r="AF22" s="122"/>
    </row>
    <row r="23" spans="1:34">
      <c r="A23" s="7"/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</row>
    <row r="24" spans="1:34">
      <c r="A24" s="192" t="s">
        <v>2</v>
      </c>
      <c r="B24" s="195" t="s">
        <v>14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7"/>
    </row>
    <row r="25" spans="1:34">
      <c r="A25" s="193"/>
      <c r="B25" s="3">
        <v>1</v>
      </c>
      <c r="C25" s="111">
        <v>2</v>
      </c>
      <c r="D25" s="111">
        <v>3</v>
      </c>
      <c r="E25" s="111">
        <v>4</v>
      </c>
      <c r="F25" s="111">
        <v>5</v>
      </c>
      <c r="G25" s="111">
        <v>6</v>
      </c>
      <c r="H25" s="111">
        <v>7</v>
      </c>
      <c r="I25" s="3">
        <v>8</v>
      </c>
      <c r="J25" s="111">
        <v>9</v>
      </c>
      <c r="K25" s="111">
        <v>10</v>
      </c>
      <c r="L25" s="111">
        <v>11</v>
      </c>
      <c r="M25" s="111">
        <v>12</v>
      </c>
      <c r="N25" s="111">
        <v>13</v>
      </c>
      <c r="O25" s="117">
        <v>14</v>
      </c>
      <c r="P25" s="3">
        <v>15</v>
      </c>
      <c r="Q25" s="111">
        <v>16</v>
      </c>
      <c r="R25" s="111">
        <v>17</v>
      </c>
      <c r="S25" s="111">
        <v>18</v>
      </c>
      <c r="T25" s="117">
        <v>19</v>
      </c>
      <c r="U25" s="117">
        <v>20</v>
      </c>
      <c r="V25" s="111">
        <v>21</v>
      </c>
      <c r="W25" s="3">
        <v>22</v>
      </c>
      <c r="X25" s="111">
        <v>23</v>
      </c>
      <c r="Y25" s="111">
        <v>24</v>
      </c>
      <c r="Z25" s="111">
        <v>25</v>
      </c>
      <c r="AA25" s="111">
        <v>26</v>
      </c>
      <c r="AB25" s="117">
        <v>27</v>
      </c>
      <c r="AC25" s="111">
        <v>28</v>
      </c>
      <c r="AD25" s="3">
        <v>29</v>
      </c>
      <c r="AE25" s="111">
        <v>30</v>
      </c>
      <c r="AF25" s="111"/>
    </row>
    <row r="26" spans="1:34">
      <c r="A26" s="194"/>
      <c r="B26" s="3"/>
      <c r="C26" s="111" t="s">
        <v>4</v>
      </c>
      <c r="D26" s="111" t="s">
        <v>5</v>
      </c>
      <c r="E26" s="111" t="s">
        <v>6</v>
      </c>
      <c r="F26" s="111" t="s">
        <v>7</v>
      </c>
      <c r="G26" s="111" t="s">
        <v>8</v>
      </c>
      <c r="H26" s="111" t="s">
        <v>9</v>
      </c>
      <c r="I26" s="3"/>
      <c r="J26" s="111" t="s">
        <v>4</v>
      </c>
      <c r="K26" s="111" t="s">
        <v>5</v>
      </c>
      <c r="L26" s="111" t="s">
        <v>6</v>
      </c>
      <c r="M26" s="111" t="s">
        <v>7</v>
      </c>
      <c r="N26" s="111" t="s">
        <v>8</v>
      </c>
      <c r="O26" s="117" t="s">
        <v>9</v>
      </c>
      <c r="P26" s="3"/>
      <c r="Q26" s="111" t="s">
        <v>4</v>
      </c>
      <c r="R26" s="111" t="s">
        <v>5</v>
      </c>
      <c r="S26" s="111" t="s">
        <v>6</v>
      </c>
      <c r="T26" s="117" t="s">
        <v>7</v>
      </c>
      <c r="U26" s="117" t="s">
        <v>8</v>
      </c>
      <c r="V26" s="111" t="s">
        <v>9</v>
      </c>
      <c r="W26" s="3"/>
      <c r="X26" s="111" t="s">
        <v>4</v>
      </c>
      <c r="Y26" s="111" t="s">
        <v>5</v>
      </c>
      <c r="Z26" s="111" t="s">
        <v>6</v>
      </c>
      <c r="AA26" s="111" t="s">
        <v>7</v>
      </c>
      <c r="AB26" s="117" t="s">
        <v>8</v>
      </c>
      <c r="AC26" s="111" t="s">
        <v>9</v>
      </c>
      <c r="AD26" s="3"/>
      <c r="AE26" s="111" t="s">
        <v>4</v>
      </c>
      <c r="AF26" s="111"/>
    </row>
    <row r="27" spans="1:34" ht="15" customHeight="1">
      <c r="A27" s="107">
        <v>1</v>
      </c>
      <c r="B27" s="61"/>
      <c r="C27" s="291" t="s">
        <v>181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7"/>
      <c r="W27" s="53"/>
      <c r="X27" s="277" t="s">
        <v>45</v>
      </c>
      <c r="Y27" s="278"/>
      <c r="Z27" s="278"/>
      <c r="AA27" s="278"/>
      <c r="AB27" s="278"/>
      <c r="AC27" s="278"/>
      <c r="AD27" s="278"/>
      <c r="AE27" s="279"/>
      <c r="AF27" s="54"/>
    </row>
    <row r="28" spans="1:34">
      <c r="A28" s="107">
        <v>2</v>
      </c>
      <c r="B28" s="53"/>
      <c r="C28" s="288" t="s">
        <v>185</v>
      </c>
      <c r="D28" s="289"/>
      <c r="E28" s="289"/>
      <c r="F28" s="289"/>
      <c r="G28" s="289"/>
      <c r="H28" s="289"/>
      <c r="I28" s="289"/>
      <c r="J28" s="289"/>
      <c r="K28" s="290"/>
      <c r="L28" s="288" t="s">
        <v>187</v>
      </c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90"/>
      <c r="AF28" s="54"/>
    </row>
    <row r="29" spans="1:34" ht="15" customHeight="1">
      <c r="A29" s="107">
        <v>3</v>
      </c>
      <c r="B29" s="61"/>
      <c r="C29" s="291" t="s">
        <v>188</v>
      </c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124"/>
      <c r="X29" s="293" t="s">
        <v>189</v>
      </c>
      <c r="Y29" s="293"/>
      <c r="Z29" s="293"/>
      <c r="AA29" s="293"/>
      <c r="AB29" s="293"/>
      <c r="AC29" s="293"/>
      <c r="AD29" s="293"/>
      <c r="AE29" s="294"/>
      <c r="AF29" s="54"/>
    </row>
    <row r="30" spans="1:34">
      <c r="A30" s="7" t="s">
        <v>287</v>
      </c>
      <c r="B30" s="119" t="s">
        <v>288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4">
      <c r="A31" s="7"/>
      <c r="B31" s="125" t="s">
        <v>289</v>
      </c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</row>
    <row r="32" spans="1:34">
      <c r="A32" s="7"/>
      <c r="B32" s="125" t="s">
        <v>290</v>
      </c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</row>
    <row r="33" spans="1:32"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</row>
    <row r="34" spans="1:32">
      <c r="A34" s="189" t="s">
        <v>2</v>
      </c>
      <c r="B34" s="191" t="s">
        <v>15</v>
      </c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</row>
    <row r="35" spans="1:32">
      <c r="A35" s="189"/>
      <c r="B35" s="111">
        <v>1</v>
      </c>
      <c r="C35" s="111">
        <v>2</v>
      </c>
      <c r="D35" s="111">
        <v>3</v>
      </c>
      <c r="E35" s="111">
        <v>4</v>
      </c>
      <c r="F35" s="117">
        <v>5</v>
      </c>
      <c r="G35" s="3">
        <v>6</v>
      </c>
      <c r="H35" s="111">
        <v>7</v>
      </c>
      <c r="I35" s="111">
        <v>8</v>
      </c>
      <c r="J35" s="111">
        <v>9</v>
      </c>
      <c r="K35" s="111">
        <v>10</v>
      </c>
      <c r="L35" s="111">
        <v>11</v>
      </c>
      <c r="M35" s="111">
        <v>12</v>
      </c>
      <c r="N35" s="3">
        <v>13</v>
      </c>
      <c r="O35" s="111">
        <v>14</v>
      </c>
      <c r="P35" s="111">
        <v>15</v>
      </c>
      <c r="Q35" s="111">
        <v>16</v>
      </c>
      <c r="R35" s="111">
        <v>17</v>
      </c>
      <c r="S35" s="111">
        <v>18</v>
      </c>
      <c r="T35" s="111">
        <v>19</v>
      </c>
      <c r="U35" s="3">
        <v>20</v>
      </c>
      <c r="V35" s="3">
        <v>21</v>
      </c>
      <c r="W35" s="3">
        <v>22</v>
      </c>
      <c r="X35" s="3">
        <v>23</v>
      </c>
      <c r="Y35" s="3">
        <v>24</v>
      </c>
      <c r="Z35" s="3">
        <v>25</v>
      </c>
      <c r="AA35" s="3">
        <v>26</v>
      </c>
      <c r="AB35" s="3">
        <v>27</v>
      </c>
      <c r="AC35" s="3">
        <v>28</v>
      </c>
      <c r="AD35" s="3">
        <v>29</v>
      </c>
      <c r="AE35" s="3">
        <v>30</v>
      </c>
      <c r="AF35" s="3">
        <v>31</v>
      </c>
    </row>
    <row r="36" spans="1:32">
      <c r="A36" s="189"/>
      <c r="B36" s="111" t="s">
        <v>5</v>
      </c>
      <c r="C36" s="111" t="s">
        <v>6</v>
      </c>
      <c r="D36" s="111" t="s">
        <v>7</v>
      </c>
      <c r="E36" s="111" t="s">
        <v>8</v>
      </c>
      <c r="F36" s="117" t="s">
        <v>9</v>
      </c>
      <c r="G36" s="3"/>
      <c r="H36" s="111" t="s">
        <v>4</v>
      </c>
      <c r="I36" s="111" t="s">
        <v>5</v>
      </c>
      <c r="J36" s="111" t="s">
        <v>6</v>
      </c>
      <c r="K36" s="111" t="s">
        <v>7</v>
      </c>
      <c r="L36" s="111" t="s">
        <v>8</v>
      </c>
      <c r="M36" s="111" t="s">
        <v>9</v>
      </c>
      <c r="N36" s="3"/>
      <c r="O36" s="111" t="s">
        <v>4</v>
      </c>
      <c r="P36" s="111" t="s">
        <v>5</v>
      </c>
      <c r="Q36" s="111" t="s">
        <v>6</v>
      </c>
      <c r="R36" s="111" t="s">
        <v>7</v>
      </c>
      <c r="S36" s="111" t="s">
        <v>8</v>
      </c>
      <c r="T36" s="111" t="s">
        <v>9</v>
      </c>
      <c r="U36" s="3"/>
      <c r="V36" s="3" t="s">
        <v>4</v>
      </c>
      <c r="W36" s="3" t="s">
        <v>5</v>
      </c>
      <c r="X36" s="3" t="s">
        <v>6</v>
      </c>
      <c r="Y36" s="3" t="s">
        <v>7</v>
      </c>
      <c r="Z36" s="3" t="s">
        <v>8</v>
      </c>
      <c r="AA36" s="3" t="s">
        <v>9</v>
      </c>
      <c r="AB36" s="3"/>
      <c r="AC36" s="3" t="s">
        <v>4</v>
      </c>
      <c r="AD36" s="3" t="s">
        <v>5</v>
      </c>
      <c r="AE36" s="3" t="s">
        <v>6</v>
      </c>
      <c r="AF36" s="3" t="s">
        <v>7</v>
      </c>
    </row>
    <row r="37" spans="1:32" ht="15" customHeight="1">
      <c r="A37" s="107">
        <v>1</v>
      </c>
      <c r="B37" s="281" t="s">
        <v>45</v>
      </c>
      <c r="C37" s="282"/>
      <c r="D37" s="282"/>
      <c r="E37" s="282"/>
      <c r="F37" s="283"/>
      <c r="G37" s="53"/>
      <c r="H37" s="223" t="s">
        <v>190</v>
      </c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5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</row>
    <row r="38" spans="1:32" ht="15" customHeight="1">
      <c r="A38" s="107">
        <v>2</v>
      </c>
      <c r="B38" s="126"/>
      <c r="C38" s="284" t="s">
        <v>191</v>
      </c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</row>
    <row r="39" spans="1:32" ht="15" customHeight="1">
      <c r="A39" s="107">
        <v>3</v>
      </c>
      <c r="B39" s="285"/>
      <c r="C39" s="285"/>
      <c r="D39" s="285"/>
      <c r="E39" s="285"/>
      <c r="F39" s="285"/>
      <c r="G39" s="127"/>
      <c r="H39" s="275" t="s">
        <v>192</v>
      </c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276"/>
      <c r="T39" s="286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32">
      <c r="A40" s="7" t="s">
        <v>287</v>
      </c>
      <c r="B40" s="119" t="s">
        <v>291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>
      <c r="A41" s="7"/>
      <c r="B41" s="119" t="s">
        <v>292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</row>
    <row r="43" spans="1:32">
      <c r="A43" s="189" t="s">
        <v>2</v>
      </c>
      <c r="B43" s="287" t="s">
        <v>293</v>
      </c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</row>
    <row r="44" spans="1:32">
      <c r="A44" s="189"/>
      <c r="B44" s="3">
        <v>1</v>
      </c>
      <c r="C44" s="3">
        <v>2</v>
      </c>
      <c r="D44" s="3">
        <v>3</v>
      </c>
      <c r="E44" s="111">
        <v>4</v>
      </c>
      <c r="F44" s="117">
        <v>5</v>
      </c>
      <c r="G44" s="111">
        <v>6</v>
      </c>
      <c r="H44" s="111">
        <v>7</v>
      </c>
      <c r="I44" s="111">
        <v>8</v>
      </c>
      <c r="J44" s="111">
        <v>9</v>
      </c>
      <c r="K44" s="3">
        <v>10</v>
      </c>
      <c r="L44" s="111">
        <v>11</v>
      </c>
      <c r="M44" s="111">
        <v>12</v>
      </c>
      <c r="N44" s="117">
        <v>13</v>
      </c>
      <c r="O44" s="117">
        <v>14</v>
      </c>
      <c r="P44" s="117">
        <v>15</v>
      </c>
      <c r="Q44" s="111">
        <v>16</v>
      </c>
      <c r="R44" s="3">
        <v>17</v>
      </c>
      <c r="S44" s="111">
        <v>18</v>
      </c>
      <c r="T44" s="111">
        <v>19</v>
      </c>
      <c r="U44" s="111">
        <v>20</v>
      </c>
      <c r="V44" s="111">
        <v>21</v>
      </c>
      <c r="W44" s="111">
        <v>22</v>
      </c>
      <c r="X44" s="111">
        <v>23</v>
      </c>
      <c r="Y44" s="3">
        <v>24</v>
      </c>
      <c r="Z44" s="111">
        <v>25</v>
      </c>
      <c r="AA44" s="111">
        <v>26</v>
      </c>
      <c r="AB44" s="111">
        <v>27</v>
      </c>
      <c r="AC44" s="111">
        <v>28</v>
      </c>
      <c r="AD44" s="111">
        <v>29</v>
      </c>
      <c r="AE44" s="111">
        <v>30</v>
      </c>
      <c r="AF44" s="3">
        <v>31</v>
      </c>
    </row>
    <row r="45" spans="1:32">
      <c r="A45" s="189"/>
      <c r="B45" s="3" t="s">
        <v>8</v>
      </c>
      <c r="C45" s="3" t="s">
        <v>9</v>
      </c>
      <c r="D45" s="3"/>
      <c r="E45" s="111" t="s">
        <v>4</v>
      </c>
      <c r="F45" s="117" t="s">
        <v>5</v>
      </c>
      <c r="G45" s="111" t="s">
        <v>6</v>
      </c>
      <c r="H45" s="111" t="s">
        <v>7</v>
      </c>
      <c r="I45" s="111" t="s">
        <v>8</v>
      </c>
      <c r="J45" s="111" t="s">
        <v>9</v>
      </c>
      <c r="K45" s="3"/>
      <c r="L45" s="111" t="s">
        <v>4</v>
      </c>
      <c r="M45" s="111" t="s">
        <v>5</v>
      </c>
      <c r="N45" s="117" t="s">
        <v>6</v>
      </c>
      <c r="O45" s="117" t="s">
        <v>7</v>
      </c>
      <c r="P45" s="117" t="s">
        <v>8</v>
      </c>
      <c r="Q45" s="111" t="s">
        <v>9</v>
      </c>
      <c r="R45" s="3"/>
      <c r="S45" s="111" t="s">
        <v>4</v>
      </c>
      <c r="T45" s="111" t="s">
        <v>5</v>
      </c>
      <c r="U45" s="111" t="s">
        <v>6</v>
      </c>
      <c r="V45" s="111" t="s">
        <v>7</v>
      </c>
      <c r="W45" s="111" t="s">
        <v>8</v>
      </c>
      <c r="X45" s="111" t="s">
        <v>9</v>
      </c>
      <c r="Y45" s="3"/>
      <c r="Z45" s="111" t="s">
        <v>4</v>
      </c>
      <c r="AA45" s="111" t="s">
        <v>5</v>
      </c>
      <c r="AB45" s="111" t="s">
        <v>6</v>
      </c>
      <c r="AC45" s="111" t="s">
        <v>7</v>
      </c>
      <c r="AD45" s="111" t="s">
        <v>8</v>
      </c>
      <c r="AE45" s="111" t="s">
        <v>9</v>
      </c>
      <c r="AF45" s="3"/>
    </row>
    <row r="46" spans="1:32">
      <c r="A46" s="107">
        <v>1</v>
      </c>
      <c r="B46" s="53"/>
      <c r="C46" s="53"/>
      <c r="D46" s="53"/>
      <c r="E46" s="275" t="s">
        <v>193</v>
      </c>
      <c r="F46" s="276"/>
      <c r="G46" s="276"/>
      <c r="H46" s="276"/>
      <c r="I46" s="276"/>
      <c r="J46" s="276"/>
      <c r="K46" s="276"/>
      <c r="L46" s="276"/>
      <c r="M46" s="276"/>
      <c r="N46" s="276"/>
      <c r="O46" s="276"/>
      <c r="P46" s="276"/>
      <c r="Q46" s="276"/>
      <c r="R46" s="276"/>
      <c r="S46" s="276"/>
      <c r="T46" s="276"/>
      <c r="U46" s="276"/>
      <c r="V46" s="276"/>
      <c r="W46" s="276"/>
      <c r="X46" s="276"/>
      <c r="Y46" s="127"/>
      <c r="Z46" s="218" t="s">
        <v>194</v>
      </c>
      <c r="AA46" s="218"/>
      <c r="AB46" s="218"/>
      <c r="AC46" s="218"/>
      <c r="AD46" s="218"/>
      <c r="AE46" s="219"/>
      <c r="AF46" s="53"/>
    </row>
    <row r="47" spans="1:32">
      <c r="A47" s="107">
        <v>2</v>
      </c>
      <c r="B47" s="53"/>
      <c r="C47" s="53"/>
      <c r="D47" s="53"/>
      <c r="E47" s="198" t="s">
        <v>195</v>
      </c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200"/>
      <c r="AF47" s="53"/>
    </row>
    <row r="48" spans="1:32">
      <c r="A48" s="107">
        <v>3</v>
      </c>
      <c r="B48" s="50"/>
      <c r="C48" s="53"/>
      <c r="D48" s="53"/>
      <c r="E48" s="208" t="s">
        <v>196</v>
      </c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10"/>
      <c r="R48" s="53"/>
      <c r="S48" s="277" t="s">
        <v>197</v>
      </c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9"/>
      <c r="AF48" s="53"/>
    </row>
    <row r="49" spans="1:32">
      <c r="A49" s="7" t="s">
        <v>12</v>
      </c>
      <c r="B49" s="120" t="s">
        <v>294</v>
      </c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</row>
    <row r="50" spans="1:32">
      <c r="A50" s="7"/>
      <c r="B50" s="120" t="s">
        <v>295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</row>
    <row r="51" spans="1:32">
      <c r="A51" s="7"/>
      <c r="B51" s="120" t="s">
        <v>296</v>
      </c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</row>
    <row r="52" spans="1:32"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</row>
    <row r="53" spans="1:32">
      <c r="A53" s="207" t="s">
        <v>2</v>
      </c>
      <c r="B53" s="280" t="s">
        <v>297</v>
      </c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</row>
    <row r="54" spans="1:32">
      <c r="A54" s="207"/>
      <c r="B54" s="9">
        <v>1</v>
      </c>
      <c r="C54" s="9">
        <v>2</v>
      </c>
      <c r="D54" s="9">
        <v>3</v>
      </c>
      <c r="E54" s="9">
        <v>4</v>
      </c>
      <c r="F54" s="9">
        <v>5</v>
      </c>
      <c r="G54" s="9">
        <v>6</v>
      </c>
      <c r="H54" s="10">
        <v>7</v>
      </c>
      <c r="I54" s="9">
        <v>8</v>
      </c>
      <c r="J54" s="9">
        <v>9</v>
      </c>
      <c r="K54" s="9">
        <v>10</v>
      </c>
      <c r="L54" s="9">
        <v>11</v>
      </c>
      <c r="M54" s="10">
        <v>12</v>
      </c>
      <c r="N54" s="9">
        <v>13</v>
      </c>
      <c r="O54" s="10">
        <v>14</v>
      </c>
      <c r="P54" s="9">
        <v>15</v>
      </c>
      <c r="Q54" s="9">
        <v>16</v>
      </c>
      <c r="R54" s="9">
        <v>17</v>
      </c>
      <c r="S54" s="9">
        <v>18</v>
      </c>
      <c r="T54" s="128">
        <v>19</v>
      </c>
      <c r="U54" s="128">
        <v>20</v>
      </c>
      <c r="V54" s="10">
        <v>21</v>
      </c>
      <c r="W54" s="9">
        <v>22</v>
      </c>
      <c r="X54" s="9">
        <v>23</v>
      </c>
      <c r="Y54" s="9">
        <v>24</v>
      </c>
      <c r="Z54" s="9">
        <v>25</v>
      </c>
      <c r="AA54" s="9">
        <v>26</v>
      </c>
      <c r="AB54" s="9">
        <v>27</v>
      </c>
      <c r="AC54" s="10">
        <v>28</v>
      </c>
      <c r="AD54" s="111"/>
      <c r="AE54" s="111"/>
      <c r="AF54" s="111"/>
    </row>
    <row r="55" spans="1:32">
      <c r="A55" s="207"/>
      <c r="B55" s="111" t="s">
        <v>4</v>
      </c>
      <c r="C55" s="111" t="s">
        <v>5</v>
      </c>
      <c r="D55" s="111" t="s">
        <v>6</v>
      </c>
      <c r="E55" s="111" t="s">
        <v>7</v>
      </c>
      <c r="F55" s="111" t="s">
        <v>8</v>
      </c>
      <c r="G55" s="111" t="s">
        <v>9</v>
      </c>
      <c r="H55" s="3"/>
      <c r="I55" s="111" t="s">
        <v>4</v>
      </c>
      <c r="J55" s="111" t="s">
        <v>5</v>
      </c>
      <c r="K55" s="111" t="s">
        <v>6</v>
      </c>
      <c r="L55" s="111" t="s">
        <v>7</v>
      </c>
      <c r="M55" s="3" t="s">
        <v>8</v>
      </c>
      <c r="N55" s="111" t="s">
        <v>9</v>
      </c>
      <c r="O55" s="3"/>
      <c r="P55" s="111" t="s">
        <v>4</v>
      </c>
      <c r="Q55" s="111" t="s">
        <v>5</v>
      </c>
      <c r="R55" s="111" t="s">
        <v>6</v>
      </c>
      <c r="S55" s="111" t="s">
        <v>7</v>
      </c>
      <c r="T55" s="117" t="s">
        <v>8</v>
      </c>
      <c r="U55" s="117" t="s">
        <v>9</v>
      </c>
      <c r="V55" s="3"/>
      <c r="W55" s="111" t="s">
        <v>4</v>
      </c>
      <c r="X55" s="111" t="s">
        <v>5</v>
      </c>
      <c r="Y55" s="111" t="s">
        <v>6</v>
      </c>
      <c r="Z55" s="111" t="s">
        <v>7</v>
      </c>
      <c r="AA55" s="111" t="s">
        <v>8</v>
      </c>
      <c r="AB55" s="111" t="s">
        <v>9</v>
      </c>
      <c r="AC55" s="3"/>
      <c r="AD55" s="111"/>
      <c r="AE55" s="111"/>
      <c r="AF55" s="111"/>
    </row>
    <row r="56" spans="1:32" ht="15" customHeight="1">
      <c r="A56" s="108">
        <v>1</v>
      </c>
      <c r="B56" s="270" t="s">
        <v>194</v>
      </c>
      <c r="C56" s="271"/>
      <c r="D56" s="271"/>
      <c r="E56" s="271"/>
      <c r="F56" s="271"/>
      <c r="G56" s="271"/>
      <c r="H56" s="127"/>
      <c r="I56" s="224" t="s">
        <v>198</v>
      </c>
      <c r="J56" s="224"/>
      <c r="K56" s="224"/>
      <c r="L56" s="224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224"/>
      <c r="AA56" s="224"/>
      <c r="AB56" s="225"/>
      <c r="AC56" s="73"/>
      <c r="AD56" s="129"/>
      <c r="AE56" s="58"/>
      <c r="AF56" s="58"/>
    </row>
    <row r="57" spans="1:32">
      <c r="A57" s="108">
        <v>2</v>
      </c>
      <c r="B57" s="272" t="s">
        <v>199</v>
      </c>
      <c r="C57" s="272"/>
      <c r="D57" s="272"/>
      <c r="E57" s="272"/>
      <c r="F57" s="272"/>
      <c r="G57" s="272"/>
      <c r="H57" s="127"/>
      <c r="I57" s="273" t="s">
        <v>200</v>
      </c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4"/>
      <c r="AC57" s="73"/>
      <c r="AD57" s="129"/>
      <c r="AE57" s="58"/>
      <c r="AF57" s="58"/>
    </row>
    <row r="58" spans="1:32">
      <c r="A58" s="108">
        <v>3</v>
      </c>
      <c r="B58" s="198" t="s">
        <v>201</v>
      </c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200"/>
      <c r="AC58" s="73"/>
      <c r="AD58" s="129"/>
      <c r="AE58" s="58"/>
      <c r="AF58" s="58"/>
    </row>
    <row r="59" spans="1:32">
      <c r="A59" s="130" t="s">
        <v>287</v>
      </c>
      <c r="B59" t="s">
        <v>298</v>
      </c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</row>
    <row r="60" spans="1:32">
      <c r="A60" s="130"/>
      <c r="B60" t="s">
        <v>299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</row>
    <row r="61" spans="1:32">
      <c r="B61" s="133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</row>
    <row r="62" spans="1:32">
      <c r="A62" s="189" t="s">
        <v>2</v>
      </c>
      <c r="B62" s="191" t="s">
        <v>300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1"/>
      <c r="AB62" s="191"/>
      <c r="AC62" s="191"/>
      <c r="AD62" s="191"/>
      <c r="AE62" s="191"/>
      <c r="AF62" s="191"/>
    </row>
    <row r="63" spans="1:32">
      <c r="A63" s="189"/>
      <c r="B63" s="111">
        <v>1</v>
      </c>
      <c r="C63" s="111">
        <v>2</v>
      </c>
      <c r="D63" s="111">
        <v>3</v>
      </c>
      <c r="E63" s="111">
        <v>4</v>
      </c>
      <c r="F63" s="111">
        <v>5</v>
      </c>
      <c r="G63" s="117">
        <v>6</v>
      </c>
      <c r="H63" s="3">
        <v>7</v>
      </c>
      <c r="I63" s="111">
        <v>8</v>
      </c>
      <c r="J63" s="111">
        <v>9</v>
      </c>
      <c r="K63" s="117">
        <v>10</v>
      </c>
      <c r="L63" s="111">
        <v>11</v>
      </c>
      <c r="M63" s="111">
        <v>12</v>
      </c>
      <c r="N63" s="111">
        <v>13</v>
      </c>
      <c r="O63" s="3">
        <v>14</v>
      </c>
      <c r="P63" s="111">
        <v>15</v>
      </c>
      <c r="Q63" s="111">
        <v>16</v>
      </c>
      <c r="R63" s="111">
        <v>17</v>
      </c>
      <c r="S63" s="111">
        <v>18</v>
      </c>
      <c r="T63" s="111">
        <v>19</v>
      </c>
      <c r="U63" s="111">
        <v>20</v>
      </c>
      <c r="V63" s="3">
        <v>21</v>
      </c>
      <c r="W63" s="111">
        <v>22</v>
      </c>
      <c r="X63" s="111">
        <v>23</v>
      </c>
      <c r="Y63" s="111">
        <v>24</v>
      </c>
      <c r="Z63" s="111">
        <v>25</v>
      </c>
      <c r="AA63" s="111">
        <v>26</v>
      </c>
      <c r="AB63" s="111">
        <v>27</v>
      </c>
      <c r="AC63" s="3">
        <v>28</v>
      </c>
      <c r="AD63" s="111">
        <v>29</v>
      </c>
      <c r="AE63" s="111">
        <v>30</v>
      </c>
      <c r="AF63" s="111">
        <v>31</v>
      </c>
    </row>
    <row r="64" spans="1:32">
      <c r="A64" s="189"/>
      <c r="B64" s="111" t="s">
        <v>4</v>
      </c>
      <c r="C64" s="111" t="s">
        <v>5</v>
      </c>
      <c r="D64" s="111" t="s">
        <v>6</v>
      </c>
      <c r="E64" s="111" t="s">
        <v>7</v>
      </c>
      <c r="F64" s="111" t="s">
        <v>8</v>
      </c>
      <c r="G64" s="117" t="s">
        <v>9</v>
      </c>
      <c r="H64" s="3"/>
      <c r="I64" s="111" t="s">
        <v>4</v>
      </c>
      <c r="J64" s="111" t="s">
        <v>5</v>
      </c>
      <c r="K64" s="117" t="s">
        <v>6</v>
      </c>
      <c r="L64" s="111" t="s">
        <v>7</v>
      </c>
      <c r="M64" s="111" t="s">
        <v>8</v>
      </c>
      <c r="N64" s="111" t="s">
        <v>9</v>
      </c>
      <c r="O64" s="3"/>
      <c r="P64" s="111" t="s">
        <v>4</v>
      </c>
      <c r="Q64" s="111" t="s">
        <v>5</v>
      </c>
      <c r="R64" s="111" t="s">
        <v>6</v>
      </c>
      <c r="S64" s="111" t="s">
        <v>7</v>
      </c>
      <c r="T64" s="111" t="s">
        <v>8</v>
      </c>
      <c r="U64" s="111" t="s">
        <v>9</v>
      </c>
      <c r="V64" s="3"/>
      <c r="W64" s="111" t="s">
        <v>4</v>
      </c>
      <c r="X64" s="111" t="s">
        <v>5</v>
      </c>
      <c r="Y64" s="111" t="s">
        <v>6</v>
      </c>
      <c r="Z64" s="111" t="s">
        <v>7</v>
      </c>
      <c r="AA64" s="111" t="s">
        <v>8</v>
      </c>
      <c r="AB64" s="111" t="s">
        <v>9</v>
      </c>
      <c r="AC64" s="3"/>
      <c r="AD64" s="111" t="s">
        <v>4</v>
      </c>
      <c r="AE64" s="111" t="s">
        <v>5</v>
      </c>
      <c r="AF64" s="111" t="s">
        <v>6</v>
      </c>
    </row>
    <row r="65" spans="1:32">
      <c r="A65" s="107">
        <v>1</v>
      </c>
      <c r="B65" s="223" t="s">
        <v>198</v>
      </c>
      <c r="C65" s="224"/>
      <c r="D65" s="224"/>
      <c r="E65" s="224"/>
      <c r="F65" s="224"/>
      <c r="G65" s="225"/>
      <c r="H65" s="53"/>
      <c r="I65" s="54"/>
      <c r="J65" s="52"/>
      <c r="K65" s="118"/>
      <c r="L65" s="54"/>
      <c r="M65" s="52"/>
      <c r="N65" s="54"/>
      <c r="O65" s="53"/>
      <c r="P65" s="262" t="s">
        <v>301</v>
      </c>
      <c r="Q65" s="54"/>
      <c r="R65" s="54"/>
      <c r="S65" s="54"/>
      <c r="T65" s="54"/>
      <c r="U65" s="54"/>
      <c r="V65" s="53"/>
      <c r="W65" s="52"/>
      <c r="X65" s="54"/>
      <c r="Y65" s="54"/>
      <c r="Z65" s="54"/>
      <c r="AA65" s="54"/>
      <c r="AB65" s="54"/>
      <c r="AC65" s="53"/>
      <c r="AD65" s="265" t="s">
        <v>202</v>
      </c>
      <c r="AE65" s="54"/>
      <c r="AF65" s="54"/>
    </row>
    <row r="66" spans="1:32">
      <c r="A66" s="107">
        <v>2</v>
      </c>
      <c r="B66" s="268" t="s">
        <v>203</v>
      </c>
      <c r="C66" s="269"/>
      <c r="D66" s="269"/>
      <c r="E66" s="269"/>
      <c r="F66" s="269"/>
      <c r="G66" s="269"/>
      <c r="H66" s="56"/>
      <c r="I66" s="75"/>
      <c r="J66" s="52"/>
      <c r="K66" s="134"/>
      <c r="L66" s="75"/>
      <c r="M66" s="52"/>
      <c r="N66" s="75"/>
      <c r="O66" s="76"/>
      <c r="P66" s="263"/>
      <c r="Q66" s="75"/>
      <c r="R66" s="75"/>
      <c r="S66" s="75"/>
      <c r="T66" s="75"/>
      <c r="U66" s="75"/>
      <c r="V66" s="76"/>
      <c r="W66" s="52"/>
      <c r="X66" s="75"/>
      <c r="Y66" s="75"/>
      <c r="Z66" s="75"/>
      <c r="AA66" s="75"/>
      <c r="AB66" s="54"/>
      <c r="AC66" s="53"/>
      <c r="AD66" s="266"/>
      <c r="AE66" s="54"/>
      <c r="AF66" s="54"/>
    </row>
    <row r="67" spans="1:32">
      <c r="A67" s="107">
        <v>3</v>
      </c>
      <c r="B67" s="198" t="s">
        <v>204</v>
      </c>
      <c r="C67" s="199"/>
      <c r="D67" s="199"/>
      <c r="E67" s="199"/>
      <c r="F67" s="199"/>
      <c r="G67" s="200"/>
      <c r="H67" s="53"/>
      <c r="I67" s="54"/>
      <c r="J67" s="52"/>
      <c r="K67" s="118"/>
      <c r="L67" s="54"/>
      <c r="M67" s="52"/>
      <c r="N67" s="54"/>
      <c r="O67" s="53"/>
      <c r="P67" s="264"/>
      <c r="Q67" s="54"/>
      <c r="R67" s="54"/>
      <c r="S67" s="54"/>
      <c r="T67" s="54"/>
      <c r="U67" s="54"/>
      <c r="V67" s="53"/>
      <c r="W67" s="52"/>
      <c r="X67" s="54"/>
      <c r="Y67" s="54"/>
      <c r="Z67" s="54"/>
      <c r="AA67" s="54"/>
      <c r="AB67" s="54"/>
      <c r="AC67" s="53"/>
      <c r="AD67" s="267"/>
      <c r="AE67" s="54"/>
      <c r="AF67" s="54"/>
    </row>
    <row r="68" spans="1:32">
      <c r="A68" s="121" t="s">
        <v>12</v>
      </c>
      <c r="B68" s="122" t="s">
        <v>302</v>
      </c>
      <c r="C68" s="123"/>
      <c r="D68" s="123"/>
      <c r="E68" s="123"/>
      <c r="F68" s="123"/>
      <c r="G68" s="123"/>
      <c r="H68" s="123"/>
      <c r="I68" s="122"/>
      <c r="J68" s="123"/>
      <c r="K68" s="123"/>
      <c r="L68" s="123"/>
      <c r="M68" s="123"/>
      <c r="N68" s="123"/>
      <c r="O68" s="122"/>
      <c r="P68" s="122"/>
      <c r="Q68" s="123"/>
      <c r="R68" s="123"/>
      <c r="S68" s="123"/>
      <c r="T68" s="123"/>
      <c r="U68" s="123"/>
      <c r="V68" s="123"/>
      <c r="W68" s="122"/>
      <c r="X68" s="123"/>
      <c r="Y68" s="123"/>
      <c r="Z68" s="123"/>
      <c r="AA68" s="123"/>
      <c r="AB68" s="123"/>
      <c r="AC68" s="123"/>
      <c r="AD68" s="122"/>
      <c r="AE68" s="123"/>
      <c r="AF68" s="122"/>
    </row>
    <row r="69" spans="1:32">
      <c r="B69" t="s">
        <v>303</v>
      </c>
    </row>
  </sheetData>
  <mergeCells count="52">
    <mergeCell ref="A1:AF1"/>
    <mergeCell ref="A2:AF2"/>
    <mergeCell ref="A3:AF3"/>
    <mergeCell ref="A5:A7"/>
    <mergeCell ref="B5:AF5"/>
    <mergeCell ref="V8:AE8"/>
    <mergeCell ref="V9:AE9"/>
    <mergeCell ref="V10:AE10"/>
    <mergeCell ref="A14:A16"/>
    <mergeCell ref="B14:AF14"/>
    <mergeCell ref="B17:AF17"/>
    <mergeCell ref="B18:V18"/>
    <mergeCell ref="W18:AF18"/>
    <mergeCell ref="B19:G19"/>
    <mergeCell ref="H19:AF19"/>
    <mergeCell ref="B23:AF23"/>
    <mergeCell ref="A24:A26"/>
    <mergeCell ref="B24:AF24"/>
    <mergeCell ref="C27:V27"/>
    <mergeCell ref="X27:AE27"/>
    <mergeCell ref="C28:K28"/>
    <mergeCell ref="L28:AE28"/>
    <mergeCell ref="C29:V29"/>
    <mergeCell ref="X29:AE29"/>
    <mergeCell ref="A34:A36"/>
    <mergeCell ref="B34:AF34"/>
    <mergeCell ref="B37:F37"/>
    <mergeCell ref="H37:T37"/>
    <mergeCell ref="C38:T38"/>
    <mergeCell ref="B39:F39"/>
    <mergeCell ref="H39:T39"/>
    <mergeCell ref="A43:A45"/>
    <mergeCell ref="B43:AF43"/>
    <mergeCell ref="A62:A64"/>
    <mergeCell ref="B62:AF62"/>
    <mergeCell ref="E46:X46"/>
    <mergeCell ref="Z46:AE46"/>
    <mergeCell ref="E47:AE47"/>
    <mergeCell ref="E48:Q48"/>
    <mergeCell ref="S48:AE48"/>
    <mergeCell ref="A53:A55"/>
    <mergeCell ref="B53:AF53"/>
    <mergeCell ref="B65:G65"/>
    <mergeCell ref="P65:P67"/>
    <mergeCell ref="AD65:AD67"/>
    <mergeCell ref="B66:G66"/>
    <mergeCell ref="B67:G67"/>
    <mergeCell ref="B56:G56"/>
    <mergeCell ref="I56:AB56"/>
    <mergeCell ref="B57:G57"/>
    <mergeCell ref="I57:AB57"/>
    <mergeCell ref="B58:AB5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116"/>
  <sheetViews>
    <sheetView tabSelected="1" topLeftCell="A19" zoomScale="80" zoomScaleNormal="80" workbookViewId="0">
      <selection activeCell="AH38" sqref="AH38"/>
    </sheetView>
  </sheetViews>
  <sheetFormatPr defaultRowHeight="15"/>
  <cols>
    <col min="1" max="1" width="5.42578125" customWidth="1"/>
    <col min="2" max="2" width="3.5703125" customWidth="1"/>
    <col min="3" max="3" width="12.28515625" customWidth="1"/>
    <col min="4" max="5" width="3.5703125" customWidth="1"/>
    <col min="6" max="6" width="10.85546875" customWidth="1"/>
    <col min="7" max="12" width="3.5703125" customWidth="1"/>
    <col min="13" max="13" width="10.5703125" customWidth="1"/>
    <col min="14" max="32" width="3.5703125" customWidth="1"/>
    <col min="34" max="34" width="5.7109375" customWidth="1"/>
    <col min="35" max="35" width="16" customWidth="1"/>
  </cols>
  <sheetData>
    <row r="1" spans="1:40">
      <c r="A1" s="18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</row>
    <row r="2" spans="1:40">
      <c r="A2" s="188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</row>
    <row r="3" spans="1:40">
      <c r="A3" s="188" t="s">
        <v>10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</row>
    <row r="5" spans="1:40">
      <c r="A5" s="189" t="s">
        <v>2</v>
      </c>
      <c r="B5" s="190" t="s">
        <v>3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H5" s="7" t="s">
        <v>251</v>
      </c>
    </row>
    <row r="6" spans="1:40">
      <c r="A6" s="189"/>
      <c r="B6" s="5">
        <v>1</v>
      </c>
      <c r="C6" s="5">
        <v>2</v>
      </c>
      <c r="D6" s="5">
        <v>3</v>
      </c>
      <c r="E6" s="5">
        <v>4</v>
      </c>
      <c r="F6" s="5">
        <v>5</v>
      </c>
      <c r="G6" s="3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3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47">
        <v>19</v>
      </c>
      <c r="U6" s="3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3">
        <v>27</v>
      </c>
      <c r="AC6" s="5">
        <v>28</v>
      </c>
      <c r="AD6" s="47">
        <v>29</v>
      </c>
      <c r="AE6" s="47">
        <v>30</v>
      </c>
      <c r="AF6" s="5"/>
      <c r="AH6" s="99"/>
      <c r="AI6" t="s">
        <v>252</v>
      </c>
    </row>
    <row r="7" spans="1:40">
      <c r="A7" s="189"/>
      <c r="B7" s="5" t="s">
        <v>5</v>
      </c>
      <c r="C7" s="5" t="s">
        <v>6</v>
      </c>
      <c r="D7" s="5" t="s">
        <v>7</v>
      </c>
      <c r="E7" s="5" t="s">
        <v>8</v>
      </c>
      <c r="F7" s="5" t="s">
        <v>9</v>
      </c>
      <c r="G7" s="3"/>
      <c r="H7" s="4" t="s">
        <v>4</v>
      </c>
      <c r="I7" s="4" t="s">
        <v>5</v>
      </c>
      <c r="J7" s="4" t="s">
        <v>6</v>
      </c>
      <c r="K7" s="4" t="s">
        <v>7</v>
      </c>
      <c r="L7" s="4" t="s">
        <v>8</v>
      </c>
      <c r="M7" s="4" t="s">
        <v>9</v>
      </c>
      <c r="N7" s="3"/>
      <c r="O7" s="4" t="s">
        <v>4</v>
      </c>
      <c r="P7" s="4" t="s">
        <v>5</v>
      </c>
      <c r="Q7" s="4" t="s">
        <v>6</v>
      </c>
      <c r="R7" s="4" t="s">
        <v>7</v>
      </c>
      <c r="S7" s="4" t="s">
        <v>8</v>
      </c>
      <c r="T7" s="47" t="s">
        <v>9</v>
      </c>
      <c r="U7" s="3"/>
      <c r="V7" s="4" t="s">
        <v>4</v>
      </c>
      <c r="W7" s="4" t="s">
        <v>5</v>
      </c>
      <c r="X7" s="4" t="s">
        <v>6</v>
      </c>
      <c r="Y7" s="4" t="s">
        <v>7</v>
      </c>
      <c r="Z7" s="4" t="s">
        <v>8</v>
      </c>
      <c r="AA7" s="4" t="s">
        <v>9</v>
      </c>
      <c r="AB7" s="3"/>
      <c r="AC7" s="5" t="s">
        <v>4</v>
      </c>
      <c r="AD7" s="47" t="s">
        <v>5</v>
      </c>
      <c r="AE7" s="47" t="s">
        <v>6</v>
      </c>
      <c r="AF7" s="5"/>
      <c r="AH7" s="100"/>
      <c r="AI7" t="s">
        <v>259</v>
      </c>
    </row>
    <row r="8" spans="1:40">
      <c r="A8" s="2" t="s">
        <v>184</v>
      </c>
      <c r="B8" s="58"/>
      <c r="C8" s="54"/>
      <c r="D8" s="54"/>
      <c r="E8" s="54"/>
      <c r="F8" s="54"/>
      <c r="G8" s="53"/>
      <c r="H8" s="54"/>
      <c r="I8" s="54"/>
      <c r="J8" s="54"/>
      <c r="K8" s="54"/>
      <c r="L8" s="54"/>
      <c r="M8" s="54"/>
      <c r="N8" s="53"/>
      <c r="O8" s="54"/>
      <c r="P8" s="54"/>
      <c r="Q8" s="54"/>
      <c r="R8" s="54"/>
      <c r="S8" s="54"/>
      <c r="T8" s="71"/>
      <c r="U8" s="53"/>
      <c r="V8" s="324" t="s">
        <v>181</v>
      </c>
      <c r="W8" s="324"/>
      <c r="X8" s="324"/>
      <c r="Y8" s="324"/>
      <c r="Z8" s="324"/>
      <c r="AA8" s="324"/>
      <c r="AB8" s="324"/>
      <c r="AC8" s="324"/>
      <c r="AD8" s="324"/>
      <c r="AE8" s="324"/>
      <c r="AF8" s="5"/>
      <c r="AH8" s="101"/>
      <c r="AI8" t="s">
        <v>253</v>
      </c>
    </row>
    <row r="9" spans="1:40">
      <c r="A9" s="2">
        <v>2</v>
      </c>
      <c r="B9" s="58"/>
      <c r="C9" s="54"/>
      <c r="D9" s="54"/>
      <c r="E9" s="54"/>
      <c r="F9" s="54"/>
      <c r="G9" s="53"/>
      <c r="H9" s="54"/>
      <c r="I9" s="54"/>
      <c r="J9" s="54"/>
      <c r="K9" s="54"/>
      <c r="L9" s="54"/>
      <c r="M9" s="54"/>
      <c r="N9" s="53"/>
      <c r="O9" s="54"/>
      <c r="P9" s="54"/>
      <c r="Q9" s="54"/>
      <c r="R9" s="54"/>
      <c r="S9" s="54"/>
      <c r="T9" s="71"/>
      <c r="U9" s="53"/>
      <c r="V9" s="306" t="s">
        <v>182</v>
      </c>
      <c r="W9" s="306"/>
      <c r="X9" s="306"/>
      <c r="Y9" s="306"/>
      <c r="Z9" s="306"/>
      <c r="AA9" s="306"/>
      <c r="AB9" s="306"/>
      <c r="AC9" s="306"/>
      <c r="AD9" s="306"/>
      <c r="AE9" s="306"/>
      <c r="AF9" s="5"/>
      <c r="AH9" s="102"/>
      <c r="AI9" t="s">
        <v>254</v>
      </c>
    </row>
    <row r="10" spans="1:40">
      <c r="A10" s="2">
        <v>3</v>
      </c>
      <c r="B10" s="58"/>
      <c r="C10" s="54"/>
      <c r="D10" s="54"/>
      <c r="E10" s="54"/>
      <c r="F10" s="54"/>
      <c r="G10" s="53"/>
      <c r="H10" s="54"/>
      <c r="I10" s="54"/>
      <c r="J10" s="54"/>
      <c r="K10" s="54"/>
      <c r="L10" s="54"/>
      <c r="M10" s="54"/>
      <c r="N10" s="53"/>
      <c r="O10" s="54"/>
      <c r="P10" s="54"/>
      <c r="Q10" s="54"/>
      <c r="R10" s="54"/>
      <c r="S10" s="54"/>
      <c r="T10" s="71"/>
      <c r="U10" s="53"/>
      <c r="V10" s="295" t="s">
        <v>183</v>
      </c>
      <c r="W10" s="295"/>
      <c r="X10" s="295"/>
      <c r="Y10" s="295"/>
      <c r="Z10" s="295"/>
      <c r="AA10" s="295"/>
      <c r="AB10" s="295"/>
      <c r="AC10" s="295"/>
      <c r="AD10" s="295"/>
      <c r="AE10" s="295"/>
      <c r="AF10" s="5"/>
      <c r="AH10" s="103"/>
      <c r="AI10" t="s">
        <v>255</v>
      </c>
    </row>
    <row r="11" spans="1:40">
      <c r="A11" s="49" t="s">
        <v>133</v>
      </c>
      <c r="B11" s="54"/>
      <c r="C11" s="54"/>
      <c r="D11" s="54"/>
      <c r="E11" s="54"/>
      <c r="F11" s="54"/>
      <c r="G11" s="53"/>
      <c r="H11" s="54"/>
      <c r="I11" s="54"/>
      <c r="J11" s="54"/>
      <c r="K11" s="54"/>
      <c r="L11" s="54"/>
      <c r="M11" s="54"/>
      <c r="N11" s="53"/>
      <c r="O11" s="54"/>
      <c r="P11" s="54"/>
      <c r="Q11" s="54"/>
      <c r="R11" s="54"/>
      <c r="S11" s="54"/>
      <c r="T11" s="71"/>
      <c r="U11" s="53"/>
      <c r="V11" s="325" t="s">
        <v>147</v>
      </c>
      <c r="W11" s="325"/>
      <c r="X11" s="325"/>
      <c r="Y11" s="325"/>
      <c r="Z11" s="325"/>
      <c r="AA11" s="325"/>
      <c r="AB11" s="325"/>
      <c r="AC11" s="325"/>
      <c r="AD11" s="325"/>
      <c r="AE11" s="325"/>
      <c r="AF11" s="51"/>
      <c r="AH11" s="104"/>
      <c r="AI11" t="s">
        <v>256</v>
      </c>
    </row>
    <row r="12" spans="1:40">
      <c r="A12" s="49">
        <v>2</v>
      </c>
      <c r="B12" s="58"/>
      <c r="C12" s="54"/>
      <c r="D12" s="54"/>
      <c r="E12" s="54"/>
      <c r="F12" s="54"/>
      <c r="G12" s="53"/>
      <c r="H12" s="54"/>
      <c r="I12" s="54"/>
      <c r="J12" s="54"/>
      <c r="K12" s="54"/>
      <c r="L12" s="54"/>
      <c r="M12" s="54"/>
      <c r="N12" s="53"/>
      <c r="O12" s="54"/>
      <c r="P12" s="54"/>
      <c r="Q12" s="54"/>
      <c r="R12" s="54"/>
      <c r="S12" s="54"/>
      <c r="T12" s="71"/>
      <c r="U12" s="53"/>
      <c r="V12" s="295" t="s">
        <v>145</v>
      </c>
      <c r="W12" s="295"/>
      <c r="X12" s="295"/>
      <c r="Y12" s="295"/>
      <c r="Z12" s="295"/>
      <c r="AA12" s="295"/>
      <c r="AB12" s="53"/>
      <c r="AC12" s="295" t="s">
        <v>143</v>
      </c>
      <c r="AD12" s="295"/>
      <c r="AE12" s="295"/>
      <c r="AF12" s="51"/>
      <c r="AH12" s="105"/>
      <c r="AI12" t="s">
        <v>257</v>
      </c>
    </row>
    <row r="13" spans="1:40">
      <c r="A13" s="49" t="s">
        <v>135</v>
      </c>
      <c r="B13" s="58"/>
      <c r="C13" s="54"/>
      <c r="D13" s="54"/>
      <c r="E13" s="54"/>
      <c r="F13" s="54"/>
      <c r="G13" s="53"/>
      <c r="H13" s="54"/>
      <c r="I13" s="54"/>
      <c r="J13" s="54"/>
      <c r="K13" s="54"/>
      <c r="L13" s="54"/>
      <c r="M13" s="54"/>
      <c r="N13" s="53"/>
      <c r="O13" s="54"/>
      <c r="P13" s="54"/>
      <c r="Q13" s="54"/>
      <c r="R13" s="54"/>
      <c r="S13" s="54"/>
      <c r="T13" s="71"/>
      <c r="U13" s="53"/>
      <c r="V13" s="303" t="s">
        <v>156</v>
      </c>
      <c r="W13" s="303"/>
      <c r="X13" s="303"/>
      <c r="Y13" s="303"/>
      <c r="Z13" s="303"/>
      <c r="AA13" s="303"/>
      <c r="AB13" s="303"/>
      <c r="AC13" s="303"/>
      <c r="AD13" s="303"/>
      <c r="AE13" s="303"/>
      <c r="AF13" s="51"/>
      <c r="AH13" s="106"/>
      <c r="AI13" t="s">
        <v>258</v>
      </c>
    </row>
    <row r="14" spans="1:40">
      <c r="A14" s="49" t="s">
        <v>137</v>
      </c>
      <c r="B14" s="58"/>
      <c r="C14" s="54"/>
      <c r="D14" s="54"/>
      <c r="E14" s="54"/>
      <c r="F14" s="54"/>
      <c r="G14" s="53"/>
      <c r="H14" s="54"/>
      <c r="I14" s="54"/>
      <c r="J14" s="54"/>
      <c r="K14" s="54"/>
      <c r="L14" s="54"/>
      <c r="M14" s="54"/>
      <c r="N14" s="53"/>
      <c r="O14" s="54"/>
      <c r="P14" s="54"/>
      <c r="Q14" s="54"/>
      <c r="R14" s="54"/>
      <c r="S14" s="54"/>
      <c r="T14" s="71"/>
      <c r="U14" s="53"/>
      <c r="V14" s="303" t="s">
        <v>156</v>
      </c>
      <c r="W14" s="303"/>
      <c r="X14" s="303"/>
      <c r="Y14" s="303"/>
      <c r="Z14" s="303"/>
      <c r="AA14" s="303"/>
      <c r="AB14" s="303"/>
      <c r="AC14" s="303"/>
      <c r="AD14" s="303"/>
      <c r="AE14" s="303"/>
      <c r="AF14" s="51"/>
    </row>
    <row r="15" spans="1:40">
      <c r="A15" s="49" t="s">
        <v>170</v>
      </c>
      <c r="B15" s="58"/>
      <c r="C15" s="54"/>
      <c r="D15" s="54"/>
      <c r="E15" s="54"/>
      <c r="F15" s="54"/>
      <c r="G15" s="53"/>
      <c r="H15" s="54"/>
      <c r="I15" s="54"/>
      <c r="J15" s="54"/>
      <c r="K15" s="54"/>
      <c r="L15" s="54"/>
      <c r="M15" s="54"/>
      <c r="N15" s="53"/>
      <c r="O15" s="54"/>
      <c r="P15" s="54"/>
      <c r="Q15" s="54"/>
      <c r="R15" s="54"/>
      <c r="S15" s="54"/>
      <c r="T15" s="71"/>
      <c r="U15" s="53"/>
      <c r="V15" s="308" t="s">
        <v>177</v>
      </c>
      <c r="W15" s="308"/>
      <c r="X15" s="308"/>
      <c r="Y15" s="308"/>
      <c r="Z15" s="308"/>
      <c r="AA15" s="308"/>
      <c r="AB15" s="308"/>
      <c r="AC15" s="308"/>
      <c r="AD15" s="308"/>
      <c r="AE15" s="308"/>
      <c r="AF15" s="51"/>
      <c r="AN15" s="7"/>
    </row>
    <row r="16" spans="1:40">
      <c r="A16" s="49" t="s">
        <v>171</v>
      </c>
      <c r="B16" s="58"/>
      <c r="C16" s="54"/>
      <c r="D16" s="54"/>
      <c r="E16" s="54"/>
      <c r="F16" s="54"/>
      <c r="G16" s="53"/>
      <c r="H16" s="54"/>
      <c r="I16" s="54"/>
      <c r="J16" s="54"/>
      <c r="K16" s="54"/>
      <c r="L16" s="54"/>
      <c r="M16" s="54"/>
      <c r="N16" s="53"/>
      <c r="O16" s="54"/>
      <c r="P16" s="54"/>
      <c r="Q16" s="54"/>
      <c r="R16" s="54"/>
      <c r="S16" s="54"/>
      <c r="T16" s="71"/>
      <c r="U16" s="53"/>
      <c r="V16" s="308" t="s">
        <v>177</v>
      </c>
      <c r="W16" s="308"/>
      <c r="X16" s="308"/>
      <c r="Y16" s="308"/>
      <c r="Z16" s="308"/>
      <c r="AA16" s="308"/>
      <c r="AB16" s="308"/>
      <c r="AC16" s="308"/>
      <c r="AD16" s="308"/>
      <c r="AE16" s="308"/>
      <c r="AF16" s="51"/>
    </row>
    <row r="17" spans="1:32">
      <c r="A17" s="7" t="s">
        <v>12</v>
      </c>
      <c r="B17" t="s">
        <v>80</v>
      </c>
    </row>
    <row r="18" spans="1:32">
      <c r="B18" t="s">
        <v>81</v>
      </c>
    </row>
    <row r="20" spans="1:32">
      <c r="A20" s="189" t="s">
        <v>2</v>
      </c>
      <c r="B20" s="191" t="s">
        <v>11</v>
      </c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</row>
    <row r="21" spans="1:32">
      <c r="A21" s="189"/>
      <c r="B21" s="5">
        <v>1</v>
      </c>
      <c r="C21" s="5">
        <v>2</v>
      </c>
      <c r="D21" s="5">
        <v>3</v>
      </c>
      <c r="E21" s="3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3">
        <v>11</v>
      </c>
      <c r="M21" s="5">
        <v>12</v>
      </c>
      <c r="N21" s="47">
        <v>13</v>
      </c>
      <c r="O21" s="47">
        <v>14</v>
      </c>
      <c r="P21" s="47">
        <v>15</v>
      </c>
      <c r="Q21" s="5">
        <v>16</v>
      </c>
      <c r="R21" s="5">
        <v>17</v>
      </c>
      <c r="S21" s="3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3">
        <v>25</v>
      </c>
      <c r="AA21" s="5">
        <v>26</v>
      </c>
      <c r="AB21" s="5">
        <v>27</v>
      </c>
      <c r="AC21" s="5">
        <v>28</v>
      </c>
      <c r="AD21" s="3">
        <v>29</v>
      </c>
      <c r="AE21" s="5">
        <v>30</v>
      </c>
      <c r="AF21" s="5">
        <v>31</v>
      </c>
    </row>
    <row r="22" spans="1:32">
      <c r="A22" s="189"/>
      <c r="B22" s="5" t="s">
        <v>7</v>
      </c>
      <c r="C22" s="4" t="s">
        <v>8</v>
      </c>
      <c r="D22" s="4" t="s">
        <v>9</v>
      </c>
      <c r="E22" s="3"/>
      <c r="F22" s="4" t="s">
        <v>4</v>
      </c>
      <c r="G22" s="4" t="s">
        <v>5</v>
      </c>
      <c r="H22" s="4" t="s">
        <v>6</v>
      </c>
      <c r="I22" s="4" t="s">
        <v>7</v>
      </c>
      <c r="J22" s="4" t="s">
        <v>8</v>
      </c>
      <c r="K22" s="4" t="s">
        <v>9</v>
      </c>
      <c r="L22" s="3"/>
      <c r="M22" s="4" t="s">
        <v>4</v>
      </c>
      <c r="N22" s="47" t="s">
        <v>5</v>
      </c>
      <c r="O22" s="47" t="s">
        <v>6</v>
      </c>
      <c r="P22" s="47" t="s">
        <v>7</v>
      </c>
      <c r="Q22" s="4" t="s">
        <v>8</v>
      </c>
      <c r="R22" s="4" t="s">
        <v>9</v>
      </c>
      <c r="S22" s="3"/>
      <c r="T22" s="4" t="s">
        <v>4</v>
      </c>
      <c r="U22" s="4" t="s">
        <v>5</v>
      </c>
      <c r="V22" s="4" t="s">
        <v>6</v>
      </c>
      <c r="W22" s="4" t="s">
        <v>7</v>
      </c>
      <c r="X22" s="4" t="s">
        <v>8</v>
      </c>
      <c r="Y22" s="4" t="s">
        <v>9</v>
      </c>
      <c r="Z22" s="3"/>
      <c r="AA22" s="4" t="s">
        <v>4</v>
      </c>
      <c r="AB22" s="4" t="s">
        <v>5</v>
      </c>
      <c r="AC22" s="4" t="s">
        <v>6</v>
      </c>
      <c r="AD22" s="3" t="s">
        <v>7</v>
      </c>
      <c r="AE22" s="4" t="s">
        <v>8</v>
      </c>
      <c r="AF22" s="4" t="s">
        <v>9</v>
      </c>
    </row>
    <row r="23" spans="1:32">
      <c r="A23" s="2" t="s">
        <v>184</v>
      </c>
      <c r="B23" s="324" t="s">
        <v>181</v>
      </c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</row>
    <row r="24" spans="1:32">
      <c r="A24" s="2">
        <v>2</v>
      </c>
      <c r="B24" s="298" t="s">
        <v>60</v>
      </c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 t="s">
        <v>185</v>
      </c>
      <c r="X24" s="298"/>
      <c r="Y24" s="298"/>
      <c r="Z24" s="298"/>
      <c r="AA24" s="298"/>
      <c r="AB24" s="298"/>
      <c r="AC24" s="298"/>
      <c r="AD24" s="298"/>
      <c r="AE24" s="298"/>
      <c r="AF24" s="298"/>
    </row>
    <row r="25" spans="1:32">
      <c r="A25" s="2">
        <v>3</v>
      </c>
      <c r="B25" s="295" t="s">
        <v>183</v>
      </c>
      <c r="C25" s="295"/>
      <c r="D25" s="295"/>
      <c r="E25" s="295"/>
      <c r="F25" s="295"/>
      <c r="G25" s="295"/>
      <c r="H25" s="295" t="s">
        <v>186</v>
      </c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</row>
    <row r="26" spans="1:32">
      <c r="A26" s="49" t="s">
        <v>133</v>
      </c>
      <c r="B26" s="325" t="s">
        <v>138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</row>
    <row r="27" spans="1:32">
      <c r="A27" s="49">
        <v>2</v>
      </c>
      <c r="B27" s="295" t="s">
        <v>143</v>
      </c>
      <c r="C27" s="295"/>
      <c r="D27" s="295"/>
      <c r="E27" s="295"/>
      <c r="F27" s="295"/>
      <c r="G27" s="295"/>
      <c r="H27" s="217" t="s">
        <v>134</v>
      </c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9"/>
      <c r="AB27" s="220" t="s">
        <v>144</v>
      </c>
      <c r="AC27" s="221"/>
      <c r="AD27" s="221"/>
      <c r="AE27" s="221"/>
      <c r="AF27" s="222"/>
    </row>
    <row r="28" spans="1:32">
      <c r="A28" s="49" t="s">
        <v>135</v>
      </c>
      <c r="B28" s="303" t="s">
        <v>156</v>
      </c>
      <c r="C28" s="303"/>
      <c r="D28" s="303"/>
      <c r="E28" s="303"/>
      <c r="F28" s="303"/>
      <c r="G28" s="303"/>
      <c r="H28" s="303"/>
      <c r="I28" s="295" t="s">
        <v>136</v>
      </c>
      <c r="J28" s="295"/>
      <c r="K28" s="295"/>
      <c r="L28" s="295"/>
      <c r="M28" s="295"/>
      <c r="N28" s="295"/>
      <c r="O28" s="295"/>
      <c r="P28" s="295"/>
      <c r="Q28" s="295"/>
      <c r="R28" s="295"/>
      <c r="S28" s="53"/>
      <c r="T28" s="308" t="s">
        <v>141</v>
      </c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</row>
    <row r="29" spans="1:32">
      <c r="A29" s="49" t="s">
        <v>137</v>
      </c>
      <c r="B29" s="303" t="s">
        <v>156</v>
      </c>
      <c r="C29" s="303"/>
      <c r="D29" s="303"/>
      <c r="E29" s="303"/>
      <c r="F29" s="303"/>
      <c r="G29" s="303"/>
      <c r="H29" s="303"/>
      <c r="I29" s="295" t="s">
        <v>136</v>
      </c>
      <c r="J29" s="295"/>
      <c r="K29" s="295"/>
      <c r="L29" s="295"/>
      <c r="M29" s="295"/>
      <c r="N29" s="295"/>
      <c r="O29" s="295"/>
      <c r="P29" s="295"/>
      <c r="Q29" s="295"/>
      <c r="R29" s="295"/>
      <c r="S29" s="53"/>
      <c r="T29" s="308" t="s">
        <v>141</v>
      </c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</row>
    <row r="30" spans="1:32">
      <c r="A30" s="49" t="s">
        <v>170</v>
      </c>
      <c r="B30" s="308" t="s">
        <v>177</v>
      </c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53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2">
      <c r="A31" s="49" t="s">
        <v>171</v>
      </c>
      <c r="B31" s="308" t="s">
        <v>177</v>
      </c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53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</row>
    <row r="32" spans="1:32">
      <c r="A32" s="7" t="s">
        <v>12</v>
      </c>
      <c r="B32" t="s">
        <v>83</v>
      </c>
    </row>
    <row r="33" spans="1:32">
      <c r="B33" t="s">
        <v>84</v>
      </c>
    </row>
    <row r="34" spans="1:32">
      <c r="B34" t="s">
        <v>82</v>
      </c>
    </row>
    <row r="35" spans="1:32">
      <c r="B35" t="s">
        <v>361</v>
      </c>
    </row>
    <row r="37" spans="1:32">
      <c r="A37" s="189" t="s">
        <v>2</v>
      </c>
      <c r="B37" s="191" t="s">
        <v>14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</row>
    <row r="38" spans="1:32">
      <c r="A38" s="189"/>
      <c r="B38" s="3">
        <v>1</v>
      </c>
      <c r="C38" s="5">
        <v>2</v>
      </c>
      <c r="D38" s="5">
        <v>3</v>
      </c>
      <c r="E38" s="5">
        <v>4</v>
      </c>
      <c r="F38" s="5">
        <v>5</v>
      </c>
      <c r="G38" s="5">
        <v>6</v>
      </c>
      <c r="H38" s="5">
        <v>7</v>
      </c>
      <c r="I38" s="3">
        <v>8</v>
      </c>
      <c r="J38" s="5">
        <v>9</v>
      </c>
      <c r="K38" s="5">
        <v>10</v>
      </c>
      <c r="L38" s="5">
        <v>11</v>
      </c>
      <c r="M38" s="5">
        <v>12</v>
      </c>
      <c r="N38" s="5">
        <v>13</v>
      </c>
      <c r="O38" s="47">
        <v>14</v>
      </c>
      <c r="P38" s="3">
        <v>15</v>
      </c>
      <c r="Q38" s="5">
        <v>16</v>
      </c>
      <c r="R38" s="5">
        <v>17</v>
      </c>
      <c r="S38" s="5">
        <v>18</v>
      </c>
      <c r="T38" s="47">
        <v>19</v>
      </c>
      <c r="U38" s="47">
        <v>20</v>
      </c>
      <c r="V38" s="5">
        <v>21</v>
      </c>
      <c r="W38" s="3">
        <v>22</v>
      </c>
      <c r="X38" s="5">
        <v>23</v>
      </c>
      <c r="Y38" s="5">
        <v>24</v>
      </c>
      <c r="Z38" s="5">
        <v>25</v>
      </c>
      <c r="AA38" s="5">
        <v>26</v>
      </c>
      <c r="AB38" s="47">
        <v>27</v>
      </c>
      <c r="AC38" s="5">
        <v>28</v>
      </c>
      <c r="AD38" s="3">
        <v>29</v>
      </c>
      <c r="AE38" s="5">
        <v>30</v>
      </c>
      <c r="AF38" s="5"/>
    </row>
    <row r="39" spans="1:32">
      <c r="A39" s="189"/>
      <c r="B39" s="3"/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4" t="s">
        <v>9</v>
      </c>
      <c r="I39" s="3"/>
      <c r="J39" s="4" t="s">
        <v>4</v>
      </c>
      <c r="K39" s="4" t="s">
        <v>5</v>
      </c>
      <c r="L39" s="4" t="s">
        <v>6</v>
      </c>
      <c r="M39" s="4" t="s">
        <v>7</v>
      </c>
      <c r="N39" s="4" t="s">
        <v>8</v>
      </c>
      <c r="O39" s="47" t="s">
        <v>9</v>
      </c>
      <c r="P39" s="3"/>
      <c r="Q39" s="4" t="s">
        <v>4</v>
      </c>
      <c r="R39" s="4" t="s">
        <v>5</v>
      </c>
      <c r="S39" s="4" t="s">
        <v>6</v>
      </c>
      <c r="T39" s="47" t="s">
        <v>7</v>
      </c>
      <c r="U39" s="47" t="s">
        <v>8</v>
      </c>
      <c r="V39" s="4" t="s">
        <v>9</v>
      </c>
      <c r="W39" s="3"/>
      <c r="X39" s="4" t="s">
        <v>4</v>
      </c>
      <c r="Y39" s="4" t="s">
        <v>5</v>
      </c>
      <c r="Z39" s="4" t="s">
        <v>6</v>
      </c>
      <c r="AA39" s="4" t="s">
        <v>7</v>
      </c>
      <c r="AB39" s="47" t="s">
        <v>8</v>
      </c>
      <c r="AC39" s="4" t="s">
        <v>9</v>
      </c>
      <c r="AD39" s="3"/>
      <c r="AE39" s="5" t="s">
        <v>4</v>
      </c>
      <c r="AF39" s="5"/>
    </row>
    <row r="40" spans="1:32" ht="15" customHeight="1">
      <c r="A40" s="2" t="s">
        <v>184</v>
      </c>
      <c r="B40" s="61"/>
      <c r="C40" s="300" t="s">
        <v>181</v>
      </c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53"/>
      <c r="X40" s="323" t="s">
        <v>45</v>
      </c>
      <c r="Y40" s="323"/>
      <c r="Z40" s="323"/>
      <c r="AA40" s="323"/>
      <c r="AB40" s="323"/>
      <c r="AC40" s="323"/>
      <c r="AD40" s="323"/>
      <c r="AE40" s="323"/>
      <c r="AF40" s="5"/>
    </row>
    <row r="41" spans="1:32">
      <c r="A41" s="2">
        <v>2</v>
      </c>
      <c r="B41" s="53"/>
      <c r="C41" s="324" t="s">
        <v>185</v>
      </c>
      <c r="D41" s="324"/>
      <c r="E41" s="324"/>
      <c r="F41" s="324"/>
      <c r="G41" s="324"/>
      <c r="H41" s="324"/>
      <c r="I41" s="324"/>
      <c r="J41" s="324"/>
      <c r="K41" s="324"/>
      <c r="L41" s="324" t="s">
        <v>187</v>
      </c>
      <c r="M41" s="324"/>
      <c r="N41" s="324"/>
      <c r="O41" s="324"/>
      <c r="P41" s="324"/>
      <c r="Q41" s="324"/>
      <c r="R41" s="324"/>
      <c r="S41" s="324"/>
      <c r="T41" s="324"/>
      <c r="U41" s="324"/>
      <c r="V41" s="324"/>
      <c r="W41" s="324"/>
      <c r="X41" s="324"/>
      <c r="Y41" s="324"/>
      <c r="Z41" s="324"/>
      <c r="AA41" s="324"/>
      <c r="AB41" s="324"/>
      <c r="AC41" s="324"/>
      <c r="AD41" s="324"/>
      <c r="AE41" s="324"/>
      <c r="AF41" s="5"/>
    </row>
    <row r="42" spans="1:32" ht="15" customHeight="1">
      <c r="A42" s="2">
        <v>3</v>
      </c>
      <c r="B42" s="61"/>
      <c r="C42" s="300" t="s">
        <v>188</v>
      </c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61"/>
      <c r="X42" s="301" t="s">
        <v>189</v>
      </c>
      <c r="Y42" s="301"/>
      <c r="Z42" s="301"/>
      <c r="AA42" s="301"/>
      <c r="AB42" s="301"/>
      <c r="AC42" s="301"/>
      <c r="AD42" s="301"/>
      <c r="AE42" s="301"/>
      <c r="AF42" s="5"/>
    </row>
    <row r="43" spans="1:32">
      <c r="A43" s="49" t="s">
        <v>133</v>
      </c>
      <c r="B43" s="322" t="s">
        <v>148</v>
      </c>
      <c r="C43" s="322"/>
      <c r="D43" s="322"/>
      <c r="E43" s="322"/>
      <c r="F43" s="322"/>
      <c r="G43" s="322"/>
      <c r="H43" s="322"/>
      <c r="I43" s="322"/>
      <c r="J43" s="322"/>
      <c r="K43" s="322"/>
      <c r="L43" s="322"/>
      <c r="M43" s="322"/>
      <c r="N43" s="322"/>
      <c r="O43" s="322"/>
      <c r="P43" s="322"/>
      <c r="Q43" s="322"/>
      <c r="R43" s="322"/>
      <c r="S43" s="322"/>
      <c r="T43" s="322"/>
      <c r="U43" s="322"/>
      <c r="V43" s="322"/>
      <c r="W43" s="53"/>
      <c r="X43" s="306" t="s">
        <v>150</v>
      </c>
      <c r="Y43" s="306"/>
      <c r="Z43" s="306"/>
      <c r="AA43" s="306"/>
      <c r="AB43" s="306"/>
      <c r="AC43" s="306"/>
      <c r="AD43" s="306"/>
      <c r="AE43" s="306"/>
      <c r="AF43" s="51"/>
    </row>
    <row r="44" spans="1:32">
      <c r="A44" s="49">
        <v>2</v>
      </c>
      <c r="B44" s="319" t="s">
        <v>144</v>
      </c>
      <c r="C44" s="319"/>
      <c r="D44" s="319"/>
      <c r="E44" s="319"/>
      <c r="F44" s="319"/>
      <c r="G44" s="319"/>
      <c r="H44" s="319"/>
      <c r="I44" s="59"/>
      <c r="J44" s="320" t="s">
        <v>152</v>
      </c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20"/>
      <c r="W44" s="59"/>
      <c r="X44" s="320" t="s">
        <v>140</v>
      </c>
      <c r="Y44" s="320"/>
      <c r="Z44" s="320"/>
      <c r="AA44" s="320"/>
      <c r="AB44" s="320"/>
      <c r="AC44" s="320"/>
      <c r="AD44" s="320"/>
      <c r="AE44" s="320"/>
      <c r="AF44" s="54"/>
    </row>
    <row r="45" spans="1:32" ht="15" customHeight="1">
      <c r="A45" s="49" t="s">
        <v>135</v>
      </c>
      <c r="B45" s="308" t="s">
        <v>141</v>
      </c>
      <c r="C45" s="308"/>
      <c r="D45" s="308"/>
      <c r="E45" s="308"/>
      <c r="F45" s="308"/>
      <c r="G45" s="308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62"/>
      <c r="X45" s="321" t="s">
        <v>166</v>
      </c>
      <c r="Y45" s="321"/>
      <c r="Z45" s="321"/>
      <c r="AA45" s="321"/>
      <c r="AB45" s="321"/>
      <c r="AC45" s="321"/>
      <c r="AD45" s="321"/>
      <c r="AE45" s="321"/>
      <c r="AF45" s="51"/>
    </row>
    <row r="46" spans="1:32">
      <c r="A46" s="49" t="s">
        <v>137</v>
      </c>
      <c r="B46" s="308" t="s">
        <v>141</v>
      </c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53"/>
      <c r="X46" s="321" t="s">
        <v>166</v>
      </c>
      <c r="Y46" s="321"/>
      <c r="Z46" s="321"/>
      <c r="AA46" s="321"/>
      <c r="AB46" s="321"/>
      <c r="AC46" s="321"/>
      <c r="AD46" s="321"/>
      <c r="AE46" s="321"/>
      <c r="AF46" s="51"/>
    </row>
    <row r="47" spans="1:32">
      <c r="A47" s="49">
        <v>4</v>
      </c>
      <c r="B47" s="53"/>
      <c r="C47" s="54"/>
      <c r="D47" s="54"/>
      <c r="E47" s="54"/>
      <c r="F47" s="54"/>
      <c r="G47" s="54"/>
      <c r="H47" s="54"/>
      <c r="I47" s="53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3"/>
      <c r="X47" s="303" t="s">
        <v>176</v>
      </c>
      <c r="Y47" s="303"/>
      <c r="Z47" s="303"/>
      <c r="AA47" s="303"/>
      <c r="AB47" s="303"/>
      <c r="AC47" s="303"/>
      <c r="AD47" s="303"/>
      <c r="AE47" s="303"/>
      <c r="AF47" s="51"/>
    </row>
    <row r="48" spans="1:32">
      <c r="A48" s="7" t="s">
        <v>12</v>
      </c>
      <c r="B48" t="s">
        <v>85</v>
      </c>
    </row>
    <row r="49" spans="1:32">
      <c r="B49" t="s">
        <v>86</v>
      </c>
    </row>
    <row r="50" spans="1:32">
      <c r="B50" t="s">
        <v>87</v>
      </c>
    </row>
    <row r="52" spans="1:32">
      <c r="A52" s="189" t="s">
        <v>2</v>
      </c>
      <c r="B52" s="191" t="s">
        <v>15</v>
      </c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</row>
    <row r="53" spans="1:32">
      <c r="A53" s="189"/>
      <c r="B53" s="5">
        <v>1</v>
      </c>
      <c r="C53" s="5">
        <v>2</v>
      </c>
      <c r="D53" s="5">
        <v>3</v>
      </c>
      <c r="E53" s="5">
        <v>4</v>
      </c>
      <c r="F53" s="47">
        <v>5</v>
      </c>
      <c r="G53" s="3">
        <v>6</v>
      </c>
      <c r="H53" s="5">
        <v>7</v>
      </c>
      <c r="I53" s="5">
        <v>8</v>
      </c>
      <c r="J53" s="5">
        <v>9</v>
      </c>
      <c r="K53" s="5">
        <v>10</v>
      </c>
      <c r="L53" s="5">
        <v>11</v>
      </c>
      <c r="M53" s="5">
        <v>12</v>
      </c>
      <c r="N53" s="3">
        <v>13</v>
      </c>
      <c r="O53" s="5">
        <v>14</v>
      </c>
      <c r="P53" s="5">
        <v>15</v>
      </c>
      <c r="Q53" s="5">
        <v>16</v>
      </c>
      <c r="R53" s="5">
        <v>17</v>
      </c>
      <c r="S53" s="5">
        <v>18</v>
      </c>
      <c r="T53" s="5">
        <v>19</v>
      </c>
      <c r="U53" s="3">
        <v>20</v>
      </c>
      <c r="V53" s="5">
        <v>21</v>
      </c>
      <c r="W53" s="5">
        <v>22</v>
      </c>
      <c r="X53" s="5">
        <v>23</v>
      </c>
      <c r="Y53" s="5">
        <v>24</v>
      </c>
      <c r="Z53" s="3">
        <v>25</v>
      </c>
      <c r="AA53" s="5">
        <v>26</v>
      </c>
      <c r="AB53" s="3">
        <v>27</v>
      </c>
      <c r="AC53" s="5">
        <v>28</v>
      </c>
      <c r="AD53" s="5">
        <v>29</v>
      </c>
      <c r="AE53" s="5">
        <v>30</v>
      </c>
      <c r="AF53" s="5">
        <v>31</v>
      </c>
    </row>
    <row r="54" spans="1:32">
      <c r="A54" s="189"/>
      <c r="B54" s="4" t="s">
        <v>5</v>
      </c>
      <c r="C54" s="4" t="s">
        <v>6</v>
      </c>
      <c r="D54" s="4" t="s">
        <v>7</v>
      </c>
      <c r="E54" s="4" t="s">
        <v>8</v>
      </c>
      <c r="F54" s="47" t="s">
        <v>9</v>
      </c>
      <c r="G54" s="3"/>
      <c r="H54" s="4" t="s">
        <v>4</v>
      </c>
      <c r="I54" s="4" t="s">
        <v>5</v>
      </c>
      <c r="J54" s="4" t="s">
        <v>6</v>
      </c>
      <c r="K54" s="4" t="s">
        <v>7</v>
      </c>
      <c r="L54" s="4" t="s">
        <v>8</v>
      </c>
      <c r="M54" s="4" t="s">
        <v>9</v>
      </c>
      <c r="N54" s="3"/>
      <c r="O54" s="4" t="s">
        <v>4</v>
      </c>
      <c r="P54" s="4" t="s">
        <v>5</v>
      </c>
      <c r="Q54" s="4" t="s">
        <v>6</v>
      </c>
      <c r="R54" s="4" t="s">
        <v>7</v>
      </c>
      <c r="S54" s="4" t="s">
        <v>8</v>
      </c>
      <c r="T54" s="4" t="s">
        <v>9</v>
      </c>
      <c r="U54" s="3"/>
      <c r="V54" s="4" t="s">
        <v>4</v>
      </c>
      <c r="W54" s="4" t="s">
        <v>5</v>
      </c>
      <c r="X54" s="4" t="s">
        <v>6</v>
      </c>
      <c r="Y54" s="4" t="s">
        <v>7</v>
      </c>
      <c r="Z54" s="3" t="s">
        <v>8</v>
      </c>
      <c r="AA54" s="4" t="s">
        <v>9</v>
      </c>
      <c r="AB54" s="3"/>
      <c r="AC54" s="4" t="s">
        <v>4</v>
      </c>
      <c r="AD54" s="4" t="s">
        <v>5</v>
      </c>
      <c r="AE54" s="4" t="s">
        <v>6</v>
      </c>
      <c r="AF54" s="4" t="s">
        <v>7</v>
      </c>
    </row>
    <row r="55" spans="1:32" ht="18.75">
      <c r="A55" s="1" t="s">
        <v>184</v>
      </c>
      <c r="B55" s="302" t="s">
        <v>45</v>
      </c>
      <c r="C55" s="302"/>
      <c r="D55" s="302"/>
      <c r="E55" s="302"/>
      <c r="F55" s="302"/>
      <c r="G55" s="53"/>
      <c r="H55" s="303" t="s">
        <v>190</v>
      </c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72"/>
      <c r="V55" s="315" t="s">
        <v>153</v>
      </c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</row>
    <row r="56" spans="1:32" ht="18.75">
      <c r="A56" s="1">
        <v>2</v>
      </c>
      <c r="B56" s="80"/>
      <c r="C56" s="284" t="s">
        <v>191</v>
      </c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72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</row>
    <row r="57" spans="1:32" ht="18.75">
      <c r="A57" s="1">
        <v>3</v>
      </c>
      <c r="B57" s="285" t="s">
        <v>189</v>
      </c>
      <c r="C57" s="285"/>
      <c r="D57" s="285"/>
      <c r="E57" s="285"/>
      <c r="F57" s="285"/>
      <c r="G57" s="53"/>
      <c r="H57" s="285" t="s">
        <v>192</v>
      </c>
      <c r="I57" s="285"/>
      <c r="J57" s="285"/>
      <c r="K57" s="285"/>
      <c r="L57" s="285"/>
      <c r="M57" s="285"/>
      <c r="N57" s="285"/>
      <c r="O57" s="285"/>
      <c r="P57" s="285"/>
      <c r="Q57" s="285"/>
      <c r="R57" s="285"/>
      <c r="S57" s="285"/>
      <c r="T57" s="285"/>
      <c r="U57" s="72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</row>
    <row r="58" spans="1:32" ht="15" customHeight="1">
      <c r="A58" s="49" t="s">
        <v>133</v>
      </c>
      <c r="B58" s="306" t="s">
        <v>149</v>
      </c>
      <c r="C58" s="306"/>
      <c r="D58" s="306"/>
      <c r="E58" s="306"/>
      <c r="F58" s="306"/>
      <c r="G58" s="76"/>
      <c r="H58" s="318" t="s">
        <v>106</v>
      </c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61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</row>
    <row r="59" spans="1:32">
      <c r="A59" s="49">
        <v>2</v>
      </c>
      <c r="B59" s="313" t="s">
        <v>140</v>
      </c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53"/>
      <c r="O59" s="313" t="s">
        <v>146</v>
      </c>
      <c r="P59" s="313"/>
      <c r="Q59" s="313"/>
      <c r="R59" s="313"/>
      <c r="S59" s="313"/>
      <c r="T59" s="313"/>
      <c r="U59" s="53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</row>
    <row r="60" spans="1:32">
      <c r="A60" s="49" t="s">
        <v>135</v>
      </c>
      <c r="B60" s="317" t="s">
        <v>167</v>
      </c>
      <c r="C60" s="317"/>
      <c r="D60" s="317"/>
      <c r="E60" s="317"/>
      <c r="F60" s="317"/>
      <c r="G60" s="65"/>
      <c r="H60" s="314" t="s">
        <v>157</v>
      </c>
      <c r="I60" s="314"/>
      <c r="J60" s="314"/>
      <c r="K60" s="314"/>
      <c r="L60" s="314"/>
      <c r="M60" s="314"/>
      <c r="N60" s="64"/>
      <c r="O60" s="63"/>
      <c r="P60" s="63"/>
      <c r="Q60" s="60"/>
      <c r="R60" s="60"/>
      <c r="S60" s="60"/>
      <c r="T60" s="60"/>
      <c r="U60" s="61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</row>
    <row r="61" spans="1:32">
      <c r="A61" s="49" t="s">
        <v>137</v>
      </c>
      <c r="B61" s="317" t="s">
        <v>167</v>
      </c>
      <c r="C61" s="317"/>
      <c r="D61" s="317"/>
      <c r="E61" s="317"/>
      <c r="F61" s="317"/>
      <c r="G61" s="65"/>
      <c r="H61" s="314" t="s">
        <v>157</v>
      </c>
      <c r="I61" s="314"/>
      <c r="J61" s="314"/>
      <c r="K61" s="314"/>
      <c r="L61" s="314"/>
      <c r="M61" s="314"/>
      <c r="N61" s="53"/>
      <c r="O61" s="54"/>
      <c r="P61" s="54"/>
      <c r="Q61" s="60"/>
      <c r="R61" s="60"/>
      <c r="S61" s="60"/>
      <c r="T61" s="60"/>
      <c r="U61" s="61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</row>
    <row r="62" spans="1:32">
      <c r="A62" s="49">
        <v>4</v>
      </c>
      <c r="B62" s="303" t="s">
        <v>180</v>
      </c>
      <c r="C62" s="303"/>
      <c r="D62" s="308" t="s">
        <v>178</v>
      </c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8"/>
      <c r="P62" s="308"/>
      <c r="Q62" s="308"/>
      <c r="R62" s="308"/>
      <c r="S62" s="308"/>
      <c r="T62" s="308"/>
      <c r="U62" s="61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</row>
    <row r="63" spans="1:32">
      <c r="A63" s="7" t="s">
        <v>12</v>
      </c>
      <c r="B63" t="s">
        <v>88</v>
      </c>
    </row>
    <row r="64" spans="1:32">
      <c r="A64" s="7"/>
      <c r="B64" t="s">
        <v>16</v>
      </c>
    </row>
    <row r="66" spans="1:32">
      <c r="A66" s="189" t="s">
        <v>2</v>
      </c>
      <c r="B66" s="191" t="s">
        <v>17</v>
      </c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</row>
    <row r="67" spans="1:32">
      <c r="A67" s="189"/>
      <c r="B67" s="3">
        <v>1</v>
      </c>
      <c r="C67" s="5">
        <v>2</v>
      </c>
      <c r="D67" s="3">
        <v>3</v>
      </c>
      <c r="E67" s="5">
        <v>4</v>
      </c>
      <c r="F67" s="47">
        <v>5</v>
      </c>
      <c r="G67" s="5">
        <v>6</v>
      </c>
      <c r="H67" s="5">
        <v>7</v>
      </c>
      <c r="I67" s="5">
        <v>8</v>
      </c>
      <c r="J67" s="5">
        <v>9</v>
      </c>
      <c r="K67" s="3">
        <v>10</v>
      </c>
      <c r="L67" s="5">
        <v>11</v>
      </c>
      <c r="M67" s="5">
        <v>12</v>
      </c>
      <c r="N67" s="47">
        <v>13</v>
      </c>
      <c r="O67" s="47">
        <v>14</v>
      </c>
      <c r="P67" s="47">
        <v>15</v>
      </c>
      <c r="Q67" s="5">
        <v>16</v>
      </c>
      <c r="R67" s="3">
        <v>17</v>
      </c>
      <c r="S67" s="5">
        <v>18</v>
      </c>
      <c r="T67" s="5">
        <v>19</v>
      </c>
      <c r="U67" s="5">
        <v>20</v>
      </c>
      <c r="V67" s="5">
        <v>21</v>
      </c>
      <c r="W67" s="5">
        <v>22</v>
      </c>
      <c r="X67" s="5">
        <v>23</v>
      </c>
      <c r="Y67" s="3">
        <v>24</v>
      </c>
      <c r="Z67" s="5">
        <v>25</v>
      </c>
      <c r="AA67" s="5">
        <v>26</v>
      </c>
      <c r="AB67" s="5">
        <v>27</v>
      </c>
      <c r="AC67" s="5">
        <v>28</v>
      </c>
      <c r="AD67" s="5">
        <v>29</v>
      </c>
      <c r="AE67" s="5">
        <v>30</v>
      </c>
      <c r="AF67" s="3">
        <v>31</v>
      </c>
    </row>
    <row r="68" spans="1:32">
      <c r="A68" s="189"/>
      <c r="B68" s="3" t="s">
        <v>8</v>
      </c>
      <c r="C68" s="4" t="s">
        <v>9</v>
      </c>
      <c r="D68" s="3"/>
      <c r="E68" s="4" t="s">
        <v>4</v>
      </c>
      <c r="F68" s="47" t="s">
        <v>5</v>
      </c>
      <c r="G68" s="4" t="s">
        <v>6</v>
      </c>
      <c r="H68" s="4" t="s">
        <v>7</v>
      </c>
      <c r="I68" s="4" t="s">
        <v>8</v>
      </c>
      <c r="J68" s="4" t="s">
        <v>9</v>
      </c>
      <c r="K68" s="3"/>
      <c r="L68" s="4" t="s">
        <v>4</v>
      </c>
      <c r="M68" s="4" t="s">
        <v>5</v>
      </c>
      <c r="N68" s="47" t="s">
        <v>6</v>
      </c>
      <c r="O68" s="47" t="s">
        <v>7</v>
      </c>
      <c r="P68" s="47" t="s">
        <v>8</v>
      </c>
      <c r="Q68" s="4" t="s">
        <v>9</v>
      </c>
      <c r="R68" s="3"/>
      <c r="S68" s="4" t="s">
        <v>4</v>
      </c>
      <c r="T68" s="4" t="s">
        <v>5</v>
      </c>
      <c r="U68" s="4" t="s">
        <v>6</v>
      </c>
      <c r="V68" s="4" t="s">
        <v>7</v>
      </c>
      <c r="W68" s="4" t="s">
        <v>8</v>
      </c>
      <c r="X68" s="4" t="s">
        <v>9</v>
      </c>
      <c r="Y68" s="3"/>
      <c r="Z68" s="4" t="s">
        <v>4</v>
      </c>
      <c r="AA68" s="4" t="s">
        <v>5</v>
      </c>
      <c r="AB68" s="4" t="s">
        <v>6</v>
      </c>
      <c r="AC68" s="4" t="s">
        <v>7</v>
      </c>
      <c r="AD68" s="4" t="s">
        <v>8</v>
      </c>
      <c r="AE68" s="4" t="s">
        <v>9</v>
      </c>
      <c r="AF68" s="3"/>
    </row>
    <row r="69" spans="1:32">
      <c r="A69" s="1" t="s">
        <v>184</v>
      </c>
      <c r="B69" s="53"/>
      <c r="C69" s="54"/>
      <c r="D69" s="53"/>
      <c r="E69" s="285" t="s">
        <v>193</v>
      </c>
      <c r="F69" s="285"/>
      <c r="G69" s="285"/>
      <c r="H69" s="285"/>
      <c r="I69" s="285"/>
      <c r="J69" s="285"/>
      <c r="K69" s="285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  <c r="W69" s="285"/>
      <c r="X69" s="285"/>
      <c r="Y69" s="53"/>
      <c r="Z69" s="306" t="s">
        <v>194</v>
      </c>
      <c r="AA69" s="306"/>
      <c r="AB69" s="306"/>
      <c r="AC69" s="306"/>
      <c r="AD69" s="306"/>
      <c r="AE69" s="306"/>
      <c r="AF69" s="53"/>
    </row>
    <row r="70" spans="1:32">
      <c r="A70" s="1">
        <v>2</v>
      </c>
      <c r="B70" s="53"/>
      <c r="C70" s="54"/>
      <c r="D70" s="53"/>
      <c r="E70" s="308" t="s">
        <v>195</v>
      </c>
      <c r="F70" s="308"/>
      <c r="G70" s="308"/>
      <c r="H70" s="308"/>
      <c r="I70" s="308"/>
      <c r="J70" s="308"/>
      <c r="K70" s="308"/>
      <c r="L70" s="308"/>
      <c r="M70" s="308"/>
      <c r="N70" s="308"/>
      <c r="O70" s="308"/>
      <c r="P70" s="308"/>
      <c r="Q70" s="30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53"/>
    </row>
    <row r="71" spans="1:32">
      <c r="A71" s="1">
        <v>3</v>
      </c>
      <c r="B71" s="50"/>
      <c r="C71" s="54"/>
      <c r="D71" s="53"/>
      <c r="E71" s="307" t="s">
        <v>196</v>
      </c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53"/>
      <c r="S71" s="309" t="s">
        <v>197</v>
      </c>
      <c r="T71" s="309"/>
      <c r="U71" s="309"/>
      <c r="V71" s="309"/>
      <c r="W71" s="309"/>
      <c r="X71" s="309"/>
      <c r="Y71" s="309"/>
      <c r="Z71" s="309"/>
      <c r="AA71" s="309"/>
      <c r="AB71" s="309"/>
      <c r="AC71" s="309"/>
      <c r="AD71" s="309"/>
      <c r="AE71" s="309"/>
      <c r="AF71" s="53"/>
    </row>
    <row r="72" spans="1:32">
      <c r="A72" s="49" t="s">
        <v>133</v>
      </c>
      <c r="B72" s="53"/>
      <c r="C72" s="54"/>
      <c r="D72" s="53"/>
      <c r="E72" s="303" t="s">
        <v>106</v>
      </c>
      <c r="F72" s="303"/>
      <c r="G72" s="303"/>
      <c r="H72" s="303"/>
      <c r="I72" s="303"/>
      <c r="J72" s="303"/>
      <c r="K72" s="303"/>
      <c r="L72" s="303"/>
      <c r="M72" s="54"/>
      <c r="N72" s="54"/>
      <c r="O72" s="54"/>
      <c r="P72" s="54"/>
      <c r="Q72" s="54"/>
      <c r="R72" s="53"/>
      <c r="S72" s="306" t="s">
        <v>45</v>
      </c>
      <c r="T72" s="306"/>
      <c r="U72" s="306"/>
      <c r="V72" s="306"/>
      <c r="W72" s="306"/>
      <c r="X72" s="306"/>
      <c r="Y72" s="306"/>
      <c r="Z72" s="306"/>
      <c r="AA72" s="306"/>
      <c r="AB72" s="306"/>
      <c r="AC72" s="306" t="s">
        <v>43</v>
      </c>
      <c r="AD72" s="306"/>
      <c r="AE72" s="306"/>
      <c r="AF72" s="306"/>
    </row>
    <row r="73" spans="1:32">
      <c r="A73" s="49">
        <v>2</v>
      </c>
      <c r="B73" s="53"/>
      <c r="C73" s="54"/>
      <c r="D73" s="53"/>
      <c r="E73" s="313" t="s">
        <v>146</v>
      </c>
      <c r="F73" s="313"/>
      <c r="G73" s="313"/>
      <c r="H73" s="313"/>
      <c r="I73" s="313"/>
      <c r="J73" s="313"/>
      <c r="K73" s="313"/>
      <c r="L73" s="313"/>
      <c r="M73" s="308" t="s">
        <v>154</v>
      </c>
      <c r="N73" s="308"/>
      <c r="O73" s="308"/>
      <c r="P73" s="308"/>
      <c r="Q73" s="308"/>
      <c r="R73" s="308"/>
      <c r="S73" s="308"/>
      <c r="T73" s="308"/>
      <c r="U73" s="308"/>
      <c r="V73" s="308"/>
      <c r="W73" s="308"/>
      <c r="X73" s="308"/>
      <c r="Y73" s="53"/>
      <c r="Z73" s="303" t="s">
        <v>142</v>
      </c>
      <c r="AA73" s="303"/>
      <c r="AB73" s="303"/>
      <c r="AC73" s="303"/>
      <c r="AD73" s="303"/>
      <c r="AE73" s="303"/>
      <c r="AF73" s="303"/>
    </row>
    <row r="74" spans="1:32" ht="15" customHeight="1">
      <c r="A74" s="49" t="s">
        <v>135</v>
      </c>
      <c r="B74" s="53"/>
      <c r="C74" s="54"/>
      <c r="D74" s="53"/>
      <c r="E74" s="66"/>
      <c r="F74" s="66"/>
      <c r="G74" s="66"/>
      <c r="H74" s="66"/>
      <c r="I74" s="66"/>
      <c r="J74" s="66"/>
      <c r="K74" s="53"/>
      <c r="L74" s="313" t="s">
        <v>164</v>
      </c>
      <c r="M74" s="313"/>
      <c r="N74" s="313"/>
      <c r="O74" s="313"/>
      <c r="P74" s="313"/>
      <c r="Q74" s="313"/>
      <c r="R74" s="53"/>
      <c r="S74" s="313" t="s">
        <v>165</v>
      </c>
      <c r="T74" s="313"/>
      <c r="U74" s="313"/>
      <c r="V74" s="313"/>
      <c r="W74" s="313"/>
      <c r="X74" s="313"/>
      <c r="Y74" s="64"/>
      <c r="Z74" s="316" t="s">
        <v>160</v>
      </c>
      <c r="AA74" s="316"/>
      <c r="AB74" s="316"/>
      <c r="AC74" s="316"/>
      <c r="AD74" s="316"/>
      <c r="AE74" s="316"/>
      <c r="AF74" s="316"/>
    </row>
    <row r="75" spans="1:32">
      <c r="A75" s="49" t="s">
        <v>137</v>
      </c>
      <c r="B75" s="53"/>
      <c r="C75" s="54"/>
      <c r="D75" s="53"/>
      <c r="E75" s="66"/>
      <c r="F75" s="66"/>
      <c r="G75" s="66"/>
      <c r="H75" s="66"/>
      <c r="I75" s="66"/>
      <c r="J75" s="66"/>
      <c r="K75" s="53"/>
      <c r="L75" s="313" t="s">
        <v>164</v>
      </c>
      <c r="M75" s="313"/>
      <c r="N75" s="313"/>
      <c r="O75" s="313"/>
      <c r="P75" s="313"/>
      <c r="Q75" s="313"/>
      <c r="R75" s="53"/>
      <c r="S75" s="313" t="s">
        <v>165</v>
      </c>
      <c r="T75" s="313"/>
      <c r="U75" s="313"/>
      <c r="V75" s="313"/>
      <c r="W75" s="313"/>
      <c r="X75" s="313"/>
      <c r="Y75" s="53"/>
      <c r="Z75" s="313" t="s">
        <v>161</v>
      </c>
      <c r="AA75" s="313"/>
      <c r="AB75" s="313"/>
      <c r="AC75" s="313"/>
      <c r="AD75" s="313"/>
      <c r="AE75" s="313"/>
      <c r="AF75" s="313"/>
    </row>
    <row r="76" spans="1:32">
      <c r="A76" s="49" t="s">
        <v>170</v>
      </c>
      <c r="B76" s="53"/>
      <c r="C76" s="55"/>
      <c r="D76" s="53"/>
      <c r="E76" s="295" t="s">
        <v>169</v>
      </c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53"/>
      <c r="Z76" s="312" t="s">
        <v>168</v>
      </c>
      <c r="AA76" s="312"/>
      <c r="AB76" s="312"/>
      <c r="AC76" s="312"/>
      <c r="AD76" s="312"/>
      <c r="AE76" s="312"/>
      <c r="AF76" s="53"/>
    </row>
    <row r="77" spans="1:32">
      <c r="A77" s="52" t="s">
        <v>171</v>
      </c>
      <c r="B77" s="50"/>
      <c r="C77" s="52"/>
      <c r="D77" s="53"/>
      <c r="E77" s="308" t="s">
        <v>172</v>
      </c>
      <c r="F77" s="308"/>
      <c r="G77" s="308"/>
      <c r="H77" s="308"/>
      <c r="I77" s="308"/>
      <c r="J77" s="308"/>
      <c r="K77" s="308"/>
      <c r="L77" s="308"/>
      <c r="M77" s="308"/>
      <c r="N77" s="308"/>
      <c r="O77" s="308"/>
      <c r="P77" s="308"/>
      <c r="Q77" s="308"/>
      <c r="R77" s="308"/>
      <c r="S77" s="308"/>
      <c r="T77" s="308"/>
      <c r="U77" s="308"/>
      <c r="V77" s="308"/>
      <c r="W77" s="308"/>
      <c r="X77" s="308"/>
      <c r="Y77" s="50"/>
      <c r="Z77" s="308" t="s">
        <v>173</v>
      </c>
      <c r="AA77" s="308"/>
      <c r="AB77" s="308"/>
      <c r="AC77" s="308"/>
      <c r="AD77" s="308"/>
      <c r="AE77" s="308"/>
      <c r="AF77" s="50"/>
    </row>
    <row r="78" spans="1:32">
      <c r="A78" s="7" t="s">
        <v>12</v>
      </c>
      <c r="B78" t="s">
        <v>18</v>
      </c>
    </row>
    <row r="79" spans="1:32">
      <c r="B79" t="s">
        <v>89</v>
      </c>
    </row>
    <row r="80" spans="1:32">
      <c r="B80" t="s">
        <v>91</v>
      </c>
    </row>
    <row r="81" spans="1:32">
      <c r="B81" t="s">
        <v>92</v>
      </c>
    </row>
    <row r="82" spans="1:32">
      <c r="B82" t="s">
        <v>90</v>
      </c>
    </row>
    <row r="84" spans="1:32">
      <c r="A84" s="207" t="s">
        <v>2</v>
      </c>
      <c r="B84" s="191" t="s">
        <v>19</v>
      </c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91"/>
      <c r="AD84" s="191"/>
      <c r="AE84" s="191"/>
      <c r="AF84" s="191"/>
    </row>
    <row r="85" spans="1:32">
      <c r="A85" s="207"/>
      <c r="B85" s="9">
        <v>1</v>
      </c>
      <c r="C85" s="9">
        <v>2</v>
      </c>
      <c r="D85" s="9">
        <v>3</v>
      </c>
      <c r="E85" s="9">
        <v>4</v>
      </c>
      <c r="F85" s="9">
        <v>5</v>
      </c>
      <c r="G85" s="9">
        <v>6</v>
      </c>
      <c r="H85" s="10">
        <v>7</v>
      </c>
      <c r="I85" s="9">
        <v>8</v>
      </c>
      <c r="J85" s="9">
        <v>9</v>
      </c>
      <c r="K85" s="9">
        <v>10</v>
      </c>
      <c r="L85" s="9">
        <v>11</v>
      </c>
      <c r="M85" s="10">
        <v>12</v>
      </c>
      <c r="N85" s="9">
        <v>13</v>
      </c>
      <c r="O85" s="10">
        <v>14</v>
      </c>
      <c r="P85" s="9">
        <v>15</v>
      </c>
      <c r="Q85" s="9">
        <v>16</v>
      </c>
      <c r="R85" s="9">
        <v>17</v>
      </c>
      <c r="S85" s="9">
        <v>18</v>
      </c>
      <c r="T85" s="74">
        <v>19</v>
      </c>
      <c r="U85" s="74">
        <v>20</v>
      </c>
      <c r="V85" s="10">
        <v>21</v>
      </c>
      <c r="W85" s="9">
        <v>22</v>
      </c>
      <c r="X85" s="9">
        <v>23</v>
      </c>
      <c r="Y85" s="9">
        <v>24</v>
      </c>
      <c r="Z85" s="9">
        <v>25</v>
      </c>
      <c r="AA85" s="9">
        <v>26</v>
      </c>
      <c r="AB85" s="9">
        <v>27</v>
      </c>
      <c r="AC85" s="10">
        <v>28</v>
      </c>
      <c r="AD85" s="5"/>
      <c r="AE85" s="5"/>
      <c r="AF85" s="5"/>
    </row>
    <row r="86" spans="1:32">
      <c r="A86" s="207"/>
      <c r="B86" s="4" t="s">
        <v>4</v>
      </c>
      <c r="C86" s="4" t="s">
        <v>5</v>
      </c>
      <c r="D86" s="4" t="s">
        <v>6</v>
      </c>
      <c r="E86" s="4" t="s">
        <v>7</v>
      </c>
      <c r="F86" s="4" t="s">
        <v>8</v>
      </c>
      <c r="G86" s="4" t="s">
        <v>9</v>
      </c>
      <c r="H86" s="3"/>
      <c r="I86" s="4" t="s">
        <v>4</v>
      </c>
      <c r="J86" s="4" t="s">
        <v>5</v>
      </c>
      <c r="K86" s="4" t="s">
        <v>6</v>
      </c>
      <c r="L86" s="4" t="s">
        <v>7</v>
      </c>
      <c r="M86" s="3" t="s">
        <v>8</v>
      </c>
      <c r="N86" s="4" t="s">
        <v>9</v>
      </c>
      <c r="O86" s="3"/>
      <c r="P86" s="4" t="s">
        <v>4</v>
      </c>
      <c r="Q86" s="4" t="s">
        <v>5</v>
      </c>
      <c r="R86" s="4" t="s">
        <v>6</v>
      </c>
      <c r="S86" s="4" t="s">
        <v>7</v>
      </c>
      <c r="T86" s="47" t="s">
        <v>8</v>
      </c>
      <c r="U86" s="47" t="s">
        <v>9</v>
      </c>
      <c r="V86" s="3"/>
      <c r="W86" s="4" t="s">
        <v>4</v>
      </c>
      <c r="X86" s="4" t="s">
        <v>5</v>
      </c>
      <c r="Y86" s="4" t="s">
        <v>6</v>
      </c>
      <c r="Z86" s="4" t="s">
        <v>7</v>
      </c>
      <c r="AA86" s="4" t="s">
        <v>8</v>
      </c>
      <c r="AB86" s="4" t="s">
        <v>9</v>
      </c>
      <c r="AC86" s="3"/>
      <c r="AD86" s="5"/>
      <c r="AE86" s="5"/>
      <c r="AF86" s="5"/>
    </row>
    <row r="87" spans="1:32">
      <c r="A87" s="6">
        <v>1</v>
      </c>
      <c r="B87" s="306" t="s">
        <v>194</v>
      </c>
      <c r="C87" s="306"/>
      <c r="D87" s="306"/>
      <c r="E87" s="306"/>
      <c r="F87" s="306"/>
      <c r="G87" s="306"/>
      <c r="H87" s="53"/>
      <c r="I87" s="303" t="s">
        <v>198</v>
      </c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73"/>
      <c r="AD87" s="5"/>
      <c r="AE87" s="5"/>
      <c r="AF87" s="5"/>
    </row>
    <row r="88" spans="1:32">
      <c r="A88" s="6">
        <v>2</v>
      </c>
      <c r="B88" s="310" t="s">
        <v>199</v>
      </c>
      <c r="C88" s="310"/>
      <c r="D88" s="310"/>
      <c r="E88" s="310"/>
      <c r="F88" s="310"/>
      <c r="G88" s="310"/>
      <c r="H88" s="53"/>
      <c r="I88" s="311" t="s">
        <v>200</v>
      </c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73"/>
      <c r="AD88" s="5"/>
      <c r="AE88" s="5"/>
      <c r="AF88" s="5"/>
    </row>
    <row r="89" spans="1:32">
      <c r="A89" s="6">
        <v>3</v>
      </c>
      <c r="B89" s="308" t="s">
        <v>201</v>
      </c>
      <c r="C89" s="308"/>
      <c r="D89" s="308"/>
      <c r="E89" s="308"/>
      <c r="F89" s="308"/>
      <c r="G89" s="308"/>
      <c r="H89" s="308"/>
      <c r="I89" s="308"/>
      <c r="J89" s="308"/>
      <c r="K89" s="308"/>
      <c r="L89" s="308"/>
      <c r="M89" s="308"/>
      <c r="N89" s="308"/>
      <c r="O89" s="308"/>
      <c r="P89" s="308"/>
      <c r="Q89" s="308"/>
      <c r="R89" s="308"/>
      <c r="S89" s="308"/>
      <c r="T89" s="308"/>
      <c r="U89" s="308"/>
      <c r="V89" s="308"/>
      <c r="W89" s="308"/>
      <c r="X89" s="308"/>
      <c r="Y89" s="308"/>
      <c r="Z89" s="308"/>
      <c r="AA89" s="308"/>
      <c r="AB89" s="308"/>
      <c r="AC89" s="73"/>
      <c r="AD89" s="5"/>
      <c r="AE89" s="5"/>
      <c r="AF89" s="5"/>
    </row>
    <row r="90" spans="1:32">
      <c r="A90" s="49" t="s">
        <v>133</v>
      </c>
      <c r="B90" s="306" t="s">
        <v>43</v>
      </c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53"/>
      <c r="N90" s="54"/>
      <c r="O90" s="53"/>
      <c r="P90" s="306" t="s">
        <v>42</v>
      </c>
      <c r="Q90" s="306"/>
      <c r="R90" s="306"/>
      <c r="S90" s="306"/>
      <c r="T90" s="306"/>
      <c r="U90" s="306"/>
      <c r="V90" s="306"/>
      <c r="W90" s="306"/>
      <c r="X90" s="306"/>
      <c r="Y90" s="306"/>
      <c r="Z90" s="306"/>
      <c r="AA90" s="306"/>
      <c r="AB90" s="306"/>
      <c r="AC90" s="50"/>
      <c r="AD90" s="52"/>
      <c r="AE90" s="52"/>
      <c r="AF90" s="52"/>
    </row>
    <row r="91" spans="1:32">
      <c r="A91" s="49">
        <v>2</v>
      </c>
      <c r="B91" s="303" t="s">
        <v>142</v>
      </c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52"/>
      <c r="AE91" s="52"/>
      <c r="AF91" s="52"/>
    </row>
    <row r="92" spans="1:32">
      <c r="A92" s="49" t="s">
        <v>135</v>
      </c>
      <c r="B92" s="313" t="s">
        <v>260</v>
      </c>
      <c r="C92" s="313"/>
      <c r="D92" s="313"/>
      <c r="E92" s="313"/>
      <c r="F92" s="313"/>
      <c r="G92" s="313"/>
      <c r="H92" s="50"/>
      <c r="I92" s="314" t="s">
        <v>157</v>
      </c>
      <c r="J92" s="314"/>
      <c r="K92" s="314"/>
      <c r="L92" s="314"/>
      <c r="M92" s="314"/>
      <c r="N92" s="314"/>
      <c r="O92" s="50"/>
      <c r="P92" s="313" t="s">
        <v>158</v>
      </c>
      <c r="Q92" s="313"/>
      <c r="R92" s="313"/>
      <c r="S92" s="313"/>
      <c r="T92" s="313"/>
      <c r="U92" s="313"/>
      <c r="V92" s="313"/>
      <c r="W92" s="313"/>
      <c r="X92" s="313"/>
      <c r="Y92" s="313"/>
      <c r="Z92" s="313"/>
      <c r="AA92" s="313"/>
      <c r="AB92" s="313"/>
      <c r="AC92" s="50"/>
      <c r="AD92" s="52"/>
      <c r="AE92" s="52"/>
      <c r="AF92" s="52"/>
    </row>
    <row r="93" spans="1:32">
      <c r="A93" s="49" t="s">
        <v>137</v>
      </c>
      <c r="B93" s="313" t="s">
        <v>261</v>
      </c>
      <c r="C93" s="313"/>
      <c r="D93" s="313"/>
      <c r="E93" s="313"/>
      <c r="F93" s="313"/>
      <c r="G93" s="313"/>
      <c r="H93" s="50"/>
      <c r="I93" s="314" t="s">
        <v>157</v>
      </c>
      <c r="J93" s="314"/>
      <c r="K93" s="314"/>
      <c r="L93" s="314"/>
      <c r="M93" s="314"/>
      <c r="N93" s="314"/>
      <c r="O93" s="50"/>
      <c r="P93" s="313" t="s">
        <v>159</v>
      </c>
      <c r="Q93" s="313"/>
      <c r="R93" s="313"/>
      <c r="S93" s="313"/>
      <c r="T93" s="313"/>
      <c r="U93" s="313"/>
      <c r="V93" s="313"/>
      <c r="W93" s="313"/>
      <c r="X93" s="313"/>
      <c r="Y93" s="313"/>
      <c r="Z93" s="313"/>
      <c r="AA93" s="313"/>
      <c r="AB93" s="313"/>
      <c r="AC93" s="50"/>
      <c r="AD93" s="52"/>
      <c r="AE93" s="52"/>
      <c r="AF93" s="52"/>
    </row>
    <row r="94" spans="1:32">
      <c r="A94" s="49" t="s">
        <v>170</v>
      </c>
      <c r="B94" s="295" t="s">
        <v>174</v>
      </c>
      <c r="C94" s="295"/>
      <c r="D94" s="295"/>
      <c r="E94" s="308" t="s">
        <v>172</v>
      </c>
      <c r="F94" s="308"/>
      <c r="G94" s="308"/>
      <c r="H94" s="308"/>
      <c r="I94" s="308"/>
      <c r="J94" s="308"/>
      <c r="K94" s="308"/>
      <c r="L94" s="308"/>
      <c r="M94" s="308"/>
      <c r="N94" s="308"/>
      <c r="O94" s="308"/>
      <c r="P94" s="308"/>
      <c r="Q94" s="308"/>
      <c r="R94" s="308"/>
      <c r="S94" s="308"/>
      <c r="T94" s="308"/>
      <c r="U94" s="308"/>
      <c r="V94" s="308"/>
      <c r="W94" s="308"/>
      <c r="X94" s="308"/>
      <c r="Y94" s="308"/>
      <c r="Z94" s="307"/>
      <c r="AA94" s="307"/>
      <c r="AB94" s="307"/>
      <c r="AC94" s="50"/>
      <c r="AD94" s="52"/>
      <c r="AE94" s="52"/>
      <c r="AF94" s="52"/>
    </row>
    <row r="95" spans="1:32">
      <c r="A95" s="49" t="s">
        <v>171</v>
      </c>
      <c r="B95" s="308" t="s">
        <v>174</v>
      </c>
      <c r="C95" s="308"/>
      <c r="D95" s="308"/>
      <c r="E95" s="295" t="s">
        <v>169</v>
      </c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307"/>
      <c r="AA95" s="307"/>
      <c r="AB95" s="307"/>
      <c r="AC95" s="50"/>
      <c r="AD95" s="52"/>
      <c r="AE95" s="52"/>
      <c r="AF95" s="52"/>
    </row>
    <row r="96" spans="1:32">
      <c r="A96" s="7" t="s">
        <v>12</v>
      </c>
      <c r="B96" t="s">
        <v>20</v>
      </c>
    </row>
    <row r="97" spans="1:32">
      <c r="B97" t="s">
        <v>93</v>
      </c>
    </row>
    <row r="99" spans="1:32">
      <c r="A99" s="207" t="s">
        <v>2</v>
      </c>
      <c r="B99" s="191" t="s">
        <v>21</v>
      </c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  <c r="S99" s="191"/>
      <c r="T99" s="191"/>
      <c r="U99" s="191"/>
      <c r="V99" s="191"/>
      <c r="W99" s="191"/>
      <c r="X99" s="191"/>
      <c r="Y99" s="191"/>
      <c r="Z99" s="191"/>
      <c r="AA99" s="191"/>
      <c r="AB99" s="191"/>
      <c r="AC99" s="191"/>
      <c r="AD99" s="191"/>
      <c r="AE99" s="191"/>
      <c r="AF99" s="191"/>
    </row>
    <row r="100" spans="1:32">
      <c r="A100" s="207"/>
      <c r="B100" s="9">
        <v>1</v>
      </c>
      <c r="C100" s="9">
        <v>2</v>
      </c>
      <c r="D100" s="9">
        <v>3</v>
      </c>
      <c r="E100" s="9">
        <v>4</v>
      </c>
      <c r="F100" s="9">
        <v>5</v>
      </c>
      <c r="G100" s="74">
        <v>6</v>
      </c>
      <c r="H100" s="10">
        <v>7</v>
      </c>
      <c r="I100" s="9">
        <v>8</v>
      </c>
      <c r="J100" s="9">
        <v>9</v>
      </c>
      <c r="K100" s="74">
        <v>10</v>
      </c>
      <c r="L100" s="10">
        <v>11</v>
      </c>
      <c r="M100" s="9">
        <v>12</v>
      </c>
      <c r="N100" s="9">
        <v>13</v>
      </c>
      <c r="O100" s="10">
        <v>14</v>
      </c>
      <c r="P100" s="9">
        <v>15</v>
      </c>
      <c r="Q100" s="9">
        <v>16</v>
      </c>
      <c r="R100" s="9">
        <v>17</v>
      </c>
      <c r="S100" s="9">
        <v>18</v>
      </c>
      <c r="T100" s="9">
        <v>19</v>
      </c>
      <c r="U100" s="9">
        <v>20</v>
      </c>
      <c r="V100" s="10">
        <v>21</v>
      </c>
      <c r="W100" s="9">
        <v>22</v>
      </c>
      <c r="X100" s="9">
        <v>23</v>
      </c>
      <c r="Y100" s="9">
        <v>24</v>
      </c>
      <c r="Z100" s="9">
        <v>25</v>
      </c>
      <c r="AA100" s="9">
        <v>26</v>
      </c>
      <c r="AB100" s="9">
        <v>27</v>
      </c>
      <c r="AC100" s="10">
        <v>28</v>
      </c>
      <c r="AD100" s="77">
        <v>29</v>
      </c>
      <c r="AE100" s="5">
        <v>30</v>
      </c>
      <c r="AF100" s="5">
        <v>31</v>
      </c>
    </row>
    <row r="101" spans="1:32">
      <c r="A101" s="207"/>
      <c r="B101" s="4" t="s">
        <v>4</v>
      </c>
      <c r="C101" s="4" t="s">
        <v>5</v>
      </c>
      <c r="D101" s="4" t="s">
        <v>6</v>
      </c>
      <c r="E101" s="4" t="s">
        <v>7</v>
      </c>
      <c r="F101" s="4" t="s">
        <v>8</v>
      </c>
      <c r="G101" s="47" t="s">
        <v>9</v>
      </c>
      <c r="H101" s="3"/>
      <c r="I101" s="4" t="s">
        <v>4</v>
      </c>
      <c r="J101" s="4" t="s">
        <v>5</v>
      </c>
      <c r="K101" s="47" t="s">
        <v>6</v>
      </c>
      <c r="L101" s="3" t="s">
        <v>7</v>
      </c>
      <c r="M101" s="5" t="s">
        <v>8</v>
      </c>
      <c r="N101" s="4" t="s">
        <v>9</v>
      </c>
      <c r="O101" s="3"/>
      <c r="P101" s="5" t="s">
        <v>4</v>
      </c>
      <c r="Q101" s="4" t="s">
        <v>5</v>
      </c>
      <c r="R101" s="4" t="s">
        <v>6</v>
      </c>
      <c r="S101" s="4" t="s">
        <v>7</v>
      </c>
      <c r="T101" s="4" t="s">
        <v>8</v>
      </c>
      <c r="U101" s="4" t="s">
        <v>9</v>
      </c>
      <c r="V101" s="3"/>
      <c r="W101" s="4" t="s">
        <v>4</v>
      </c>
      <c r="X101" s="4" t="s">
        <v>5</v>
      </c>
      <c r="Y101" s="4" t="s">
        <v>6</v>
      </c>
      <c r="Z101" s="4" t="s">
        <v>7</v>
      </c>
      <c r="AA101" s="4" t="s">
        <v>8</v>
      </c>
      <c r="AB101" s="4" t="s">
        <v>9</v>
      </c>
      <c r="AC101" s="3"/>
      <c r="AD101" s="77" t="s">
        <v>4</v>
      </c>
      <c r="AE101" s="4" t="s">
        <v>5</v>
      </c>
      <c r="AF101" s="4" t="s">
        <v>6</v>
      </c>
    </row>
    <row r="102" spans="1:32" ht="15" customHeight="1">
      <c r="A102" s="2">
        <v>1</v>
      </c>
      <c r="B102" s="303" t="s">
        <v>198</v>
      </c>
      <c r="C102" s="303"/>
      <c r="D102" s="303"/>
      <c r="E102" s="303"/>
      <c r="F102" s="303"/>
      <c r="G102" s="303"/>
      <c r="H102" s="53"/>
      <c r="I102" s="54"/>
      <c r="J102" s="52"/>
      <c r="K102" s="71"/>
      <c r="L102" s="53"/>
      <c r="M102" s="52"/>
      <c r="N102" s="54"/>
      <c r="O102" s="53"/>
      <c r="P102" s="304" t="s">
        <v>175</v>
      </c>
      <c r="Q102" s="54"/>
      <c r="R102" s="54"/>
      <c r="S102" s="54"/>
      <c r="T102" s="54"/>
      <c r="U102" s="54"/>
      <c r="V102" s="53"/>
      <c r="W102" s="52"/>
      <c r="X102" s="54"/>
      <c r="Y102" s="54"/>
      <c r="Z102" s="54"/>
      <c r="AA102" s="54"/>
      <c r="AB102" s="54"/>
      <c r="AC102" s="53"/>
      <c r="AD102" s="305" t="s">
        <v>202</v>
      </c>
      <c r="AE102" s="54"/>
      <c r="AF102" s="54"/>
    </row>
    <row r="103" spans="1:32">
      <c r="A103" s="2">
        <v>2</v>
      </c>
      <c r="B103" s="298" t="s">
        <v>203</v>
      </c>
      <c r="C103" s="298"/>
      <c r="D103" s="298"/>
      <c r="E103" s="298"/>
      <c r="F103" s="298"/>
      <c r="G103" s="298"/>
      <c r="H103" s="76"/>
      <c r="I103" s="75"/>
      <c r="J103" s="52"/>
      <c r="K103" s="78"/>
      <c r="L103" s="76"/>
      <c r="M103" s="52"/>
      <c r="N103" s="75"/>
      <c r="O103" s="76"/>
      <c r="P103" s="304"/>
      <c r="Q103" s="75"/>
      <c r="R103" s="75"/>
      <c r="S103" s="75"/>
      <c r="T103" s="75"/>
      <c r="U103" s="75"/>
      <c r="V103" s="76"/>
      <c r="W103" s="52"/>
      <c r="X103" s="75"/>
      <c r="Y103" s="75"/>
      <c r="Z103" s="75"/>
      <c r="AA103" s="75"/>
      <c r="AB103" s="54"/>
      <c r="AC103" s="53"/>
      <c r="AD103" s="305"/>
      <c r="AE103" s="54"/>
      <c r="AF103" s="54"/>
    </row>
    <row r="104" spans="1:32">
      <c r="A104" s="2">
        <v>3</v>
      </c>
      <c r="B104" s="308" t="s">
        <v>204</v>
      </c>
      <c r="C104" s="308"/>
      <c r="D104" s="308"/>
      <c r="E104" s="308"/>
      <c r="F104" s="308"/>
      <c r="G104" s="308"/>
      <c r="H104" s="53"/>
      <c r="I104" s="54"/>
      <c r="J104" s="52"/>
      <c r="K104" s="71"/>
      <c r="L104" s="53"/>
      <c r="M104" s="52"/>
      <c r="N104" s="54"/>
      <c r="O104" s="53"/>
      <c r="P104" s="304"/>
      <c r="Q104" s="54"/>
      <c r="R104" s="54"/>
      <c r="S104" s="54"/>
      <c r="T104" s="54"/>
      <c r="U104" s="54"/>
      <c r="V104" s="53"/>
      <c r="W104" s="52"/>
      <c r="X104" s="54"/>
      <c r="Y104" s="54"/>
      <c r="Z104" s="54"/>
      <c r="AA104" s="54"/>
      <c r="AB104" s="54"/>
      <c r="AC104" s="53"/>
      <c r="AD104" s="305"/>
      <c r="AE104" s="54"/>
      <c r="AF104" s="54"/>
    </row>
    <row r="105" spans="1:32" ht="15" customHeight="1">
      <c r="A105" s="70" t="s">
        <v>133</v>
      </c>
      <c r="B105" s="306" t="s">
        <v>151</v>
      </c>
      <c r="C105" s="306"/>
      <c r="D105" s="306"/>
      <c r="E105" s="52"/>
      <c r="F105" s="52"/>
      <c r="G105" s="52"/>
      <c r="H105" s="50"/>
      <c r="I105" s="52"/>
      <c r="J105" s="52"/>
      <c r="K105" s="79"/>
      <c r="L105" s="50"/>
      <c r="M105" s="69"/>
      <c r="N105" s="52"/>
      <c r="O105" s="3"/>
      <c r="P105" s="304"/>
      <c r="Q105" s="52"/>
      <c r="R105" s="52"/>
      <c r="S105" s="52"/>
      <c r="T105" s="52"/>
      <c r="U105" s="52"/>
      <c r="V105" s="3"/>
      <c r="W105" s="52"/>
      <c r="X105" s="52"/>
      <c r="Y105" s="52"/>
      <c r="Z105" s="52"/>
      <c r="AA105" s="52"/>
      <c r="AB105" s="52"/>
      <c r="AC105" s="3"/>
      <c r="AD105" s="305"/>
      <c r="AE105" s="52"/>
      <c r="AF105" s="52"/>
    </row>
    <row r="106" spans="1:32">
      <c r="A106" s="70">
        <v>2</v>
      </c>
      <c r="B106" s="303" t="s">
        <v>155</v>
      </c>
      <c r="C106" s="303"/>
      <c r="D106" s="303"/>
      <c r="E106" s="303"/>
      <c r="F106" s="303"/>
      <c r="G106" s="303"/>
      <c r="H106" s="50"/>
      <c r="I106" s="52"/>
      <c r="J106" s="52"/>
      <c r="K106" s="79"/>
      <c r="L106" s="50"/>
      <c r="M106" s="69"/>
      <c r="N106" s="52"/>
      <c r="O106" s="3"/>
      <c r="P106" s="304"/>
      <c r="Q106" s="52"/>
      <c r="R106" s="52"/>
      <c r="S106" s="52"/>
      <c r="T106" s="52"/>
      <c r="U106" s="52"/>
      <c r="V106" s="3"/>
      <c r="W106" s="52"/>
      <c r="X106" s="52"/>
      <c r="Y106" s="52"/>
      <c r="Z106" s="52"/>
      <c r="AA106" s="52"/>
      <c r="AB106" s="52"/>
      <c r="AC106" s="3"/>
      <c r="AD106" s="305"/>
      <c r="AE106" s="52"/>
      <c r="AF106" s="52"/>
    </row>
    <row r="107" spans="1:32">
      <c r="A107" s="70" t="s">
        <v>135</v>
      </c>
      <c r="B107" s="314" t="s">
        <v>157</v>
      </c>
      <c r="C107" s="314"/>
      <c r="D107" s="314"/>
      <c r="E107" s="314"/>
      <c r="F107" s="314"/>
      <c r="G107" s="314"/>
      <c r="H107" s="50"/>
      <c r="I107" s="52"/>
      <c r="J107" s="52"/>
      <c r="K107" s="79"/>
      <c r="L107" s="50"/>
      <c r="M107" s="69"/>
      <c r="N107" s="52"/>
      <c r="O107" s="3"/>
      <c r="P107" s="304"/>
      <c r="Q107" s="52"/>
      <c r="R107" s="52"/>
      <c r="S107" s="52"/>
      <c r="T107" s="52"/>
      <c r="U107" s="52"/>
      <c r="V107" s="3"/>
      <c r="W107" s="52"/>
      <c r="X107" s="52"/>
      <c r="Y107" s="52"/>
      <c r="Z107" s="52"/>
      <c r="AA107" s="52"/>
      <c r="AB107" s="52"/>
      <c r="AC107" s="3"/>
      <c r="AD107" s="305"/>
      <c r="AE107" s="52"/>
      <c r="AF107" s="52"/>
    </row>
    <row r="108" spans="1:32" ht="26.25" customHeight="1">
      <c r="A108" s="70" t="s">
        <v>137</v>
      </c>
      <c r="B108" s="314" t="s">
        <v>157</v>
      </c>
      <c r="C108" s="314"/>
      <c r="D108" s="314"/>
      <c r="E108" s="314"/>
      <c r="F108" s="314"/>
      <c r="G108" s="314"/>
      <c r="H108" s="50"/>
      <c r="I108" s="52"/>
      <c r="J108" s="52"/>
      <c r="K108" s="79"/>
      <c r="L108" s="50"/>
      <c r="M108" s="69"/>
      <c r="N108" s="52"/>
      <c r="O108" s="3"/>
      <c r="P108" s="304"/>
      <c r="Q108" s="52"/>
      <c r="R108" s="52"/>
      <c r="S108" s="52"/>
      <c r="T108" s="52"/>
      <c r="U108" s="52"/>
      <c r="V108" s="3"/>
      <c r="W108" s="52"/>
      <c r="X108" s="52"/>
      <c r="Y108" s="52"/>
      <c r="Z108" s="52"/>
      <c r="AA108" s="52"/>
      <c r="AB108" s="52"/>
      <c r="AC108" s="3"/>
      <c r="AD108" s="305"/>
      <c r="AE108" s="52"/>
      <c r="AF108" s="52"/>
    </row>
    <row r="109" spans="1:32" ht="23.25" customHeight="1">
      <c r="A109" s="70" t="s">
        <v>170</v>
      </c>
      <c r="B109" s="308" t="s">
        <v>173</v>
      </c>
      <c r="C109" s="308"/>
      <c r="D109" s="308"/>
      <c r="E109" s="308"/>
      <c r="F109" s="308"/>
      <c r="G109" s="308"/>
      <c r="H109" s="50"/>
      <c r="I109" s="308" t="s">
        <v>174</v>
      </c>
      <c r="J109" s="308"/>
      <c r="K109" s="308"/>
      <c r="L109" s="50"/>
      <c r="M109" s="69"/>
      <c r="N109" s="52"/>
      <c r="O109" s="3"/>
      <c r="P109" s="304"/>
      <c r="Q109" s="52"/>
      <c r="R109" s="52"/>
      <c r="S109" s="52"/>
      <c r="T109" s="52"/>
      <c r="U109" s="52"/>
      <c r="V109" s="3"/>
      <c r="W109" s="52"/>
      <c r="X109" s="52"/>
      <c r="Y109" s="52"/>
      <c r="Z109" s="52"/>
      <c r="AA109" s="52"/>
      <c r="AB109" s="52"/>
      <c r="AC109" s="3"/>
      <c r="AD109" s="305"/>
      <c r="AE109" s="52"/>
      <c r="AF109" s="52"/>
    </row>
    <row r="110" spans="1:32" ht="15" customHeight="1">
      <c r="A110" s="70" t="s">
        <v>171</v>
      </c>
      <c r="B110" s="312" t="s">
        <v>168</v>
      </c>
      <c r="C110" s="312"/>
      <c r="D110" s="312"/>
      <c r="E110" s="312"/>
      <c r="F110" s="312"/>
      <c r="G110" s="312"/>
      <c r="H110" s="50"/>
      <c r="I110" s="295" t="s">
        <v>174</v>
      </c>
      <c r="J110" s="295"/>
      <c r="K110" s="295"/>
      <c r="L110" s="50"/>
      <c r="M110" s="69"/>
      <c r="N110" s="52"/>
      <c r="O110" s="3"/>
      <c r="P110" s="304"/>
      <c r="Q110" s="52"/>
      <c r="R110" s="52"/>
      <c r="S110" s="52"/>
      <c r="T110" s="52"/>
      <c r="U110" s="52"/>
      <c r="V110" s="3"/>
      <c r="W110" s="52"/>
      <c r="X110" s="52"/>
      <c r="Y110" s="52"/>
      <c r="Z110" s="52"/>
      <c r="AA110" s="52"/>
      <c r="AB110" s="52"/>
      <c r="AC110" s="3"/>
      <c r="AD110" s="305"/>
      <c r="AE110" s="52"/>
      <c r="AF110" s="52"/>
    </row>
    <row r="111" spans="1:32">
      <c r="A111" s="7" t="s">
        <v>12</v>
      </c>
      <c r="B111" t="s">
        <v>95</v>
      </c>
    </row>
    <row r="112" spans="1:32">
      <c r="A112" s="7"/>
      <c r="B112" t="s">
        <v>96</v>
      </c>
    </row>
    <row r="113" spans="2:2">
      <c r="B113" t="s">
        <v>22</v>
      </c>
    </row>
    <row r="114" spans="2:2">
      <c r="B114" t="s">
        <v>23</v>
      </c>
    </row>
    <row r="115" spans="2:2">
      <c r="B115" t="s">
        <v>94</v>
      </c>
    </row>
    <row r="116" spans="2:2">
      <c r="B116" t="s">
        <v>179</v>
      </c>
    </row>
  </sheetData>
  <mergeCells count="130">
    <mergeCell ref="A1:AF1"/>
    <mergeCell ref="A2:AF2"/>
    <mergeCell ref="A3:AF3"/>
    <mergeCell ref="A5:A7"/>
    <mergeCell ref="B5:AF5"/>
    <mergeCell ref="V11:AE11"/>
    <mergeCell ref="V8:AE8"/>
    <mergeCell ref="V9:AE9"/>
    <mergeCell ref="V10:AE10"/>
    <mergeCell ref="V12:AA12"/>
    <mergeCell ref="AC12:AE12"/>
    <mergeCell ref="V13:AE13"/>
    <mergeCell ref="V14:AE14"/>
    <mergeCell ref="V15:AE15"/>
    <mergeCell ref="V16:AE16"/>
    <mergeCell ref="A20:A22"/>
    <mergeCell ref="B20:AF20"/>
    <mergeCell ref="B26:AF26"/>
    <mergeCell ref="B27:G27"/>
    <mergeCell ref="W24:AF24"/>
    <mergeCell ref="B25:G25"/>
    <mergeCell ref="H25:AF25"/>
    <mergeCell ref="B23:AF23"/>
    <mergeCell ref="B28:H28"/>
    <mergeCell ref="I28:R28"/>
    <mergeCell ref="T28:AF28"/>
    <mergeCell ref="B29:H29"/>
    <mergeCell ref="I29:R29"/>
    <mergeCell ref="T29:AF29"/>
    <mergeCell ref="A37:A39"/>
    <mergeCell ref="B37:AF37"/>
    <mergeCell ref="B43:V43"/>
    <mergeCell ref="X43:AE43"/>
    <mergeCell ref="C40:V40"/>
    <mergeCell ref="X40:AE40"/>
    <mergeCell ref="C41:K41"/>
    <mergeCell ref="L41:AE41"/>
    <mergeCell ref="X45:AE45"/>
    <mergeCell ref="B46:V46"/>
    <mergeCell ref="X46:AE46"/>
    <mergeCell ref="X47:AE47"/>
    <mergeCell ref="B30:R30"/>
    <mergeCell ref="B31:R31"/>
    <mergeCell ref="A66:A68"/>
    <mergeCell ref="B66:AF66"/>
    <mergeCell ref="A52:A54"/>
    <mergeCell ref="B52:AF52"/>
    <mergeCell ref="B58:F58"/>
    <mergeCell ref="H58:T58"/>
    <mergeCell ref="B59:M59"/>
    <mergeCell ref="O59:T59"/>
    <mergeCell ref="B60:F60"/>
    <mergeCell ref="H60:M60"/>
    <mergeCell ref="E73:L73"/>
    <mergeCell ref="M73:X73"/>
    <mergeCell ref="Z73:AF73"/>
    <mergeCell ref="B61:F61"/>
    <mergeCell ref="H61:M61"/>
    <mergeCell ref="B62:C62"/>
    <mergeCell ref="D62:T62"/>
    <mergeCell ref="A84:A86"/>
    <mergeCell ref="B84:AF84"/>
    <mergeCell ref="L74:Q74"/>
    <mergeCell ref="S74:X74"/>
    <mergeCell ref="Z74:AF74"/>
    <mergeCell ref="L75:Q75"/>
    <mergeCell ref="S75:X75"/>
    <mergeCell ref="Z75:AF75"/>
    <mergeCell ref="B91:AC91"/>
    <mergeCell ref="B92:G92"/>
    <mergeCell ref="I92:N92"/>
    <mergeCell ref="P92:AB92"/>
    <mergeCell ref="E76:X76"/>
    <mergeCell ref="Z76:AE76"/>
    <mergeCell ref="E77:X77"/>
    <mergeCell ref="Z77:AE77"/>
    <mergeCell ref="A99:A101"/>
    <mergeCell ref="B99:AF99"/>
    <mergeCell ref="B105:D105"/>
    <mergeCell ref="B106:G106"/>
    <mergeCell ref="B107:G107"/>
    <mergeCell ref="B108:G108"/>
    <mergeCell ref="B24:V24"/>
    <mergeCell ref="B95:D95"/>
    <mergeCell ref="E95:Y95"/>
    <mergeCell ref="Z95:AB95"/>
    <mergeCell ref="B93:G93"/>
    <mergeCell ref="I93:N93"/>
    <mergeCell ref="P93:AB93"/>
    <mergeCell ref="B57:F57"/>
    <mergeCell ref="H57:T57"/>
    <mergeCell ref="V55:AF62"/>
    <mergeCell ref="B109:G109"/>
    <mergeCell ref="I109:K109"/>
    <mergeCell ref="B110:G110"/>
    <mergeCell ref="I110:K110"/>
    <mergeCell ref="B94:D94"/>
    <mergeCell ref="E94:Y94"/>
    <mergeCell ref="B103:G103"/>
    <mergeCell ref="B104:G104"/>
    <mergeCell ref="E71:Q71"/>
    <mergeCell ref="S71:AE71"/>
    <mergeCell ref="B88:G88"/>
    <mergeCell ref="I88:AB88"/>
    <mergeCell ref="B89:AB89"/>
    <mergeCell ref="B90:L90"/>
    <mergeCell ref="P90:AB90"/>
    <mergeCell ref="E72:L72"/>
    <mergeCell ref="S72:AB72"/>
    <mergeCell ref="AC72:AF72"/>
    <mergeCell ref="C56:T56"/>
    <mergeCell ref="B102:G102"/>
    <mergeCell ref="P102:P110"/>
    <mergeCell ref="AD102:AD110"/>
    <mergeCell ref="B87:G87"/>
    <mergeCell ref="I87:AB87"/>
    <mergeCell ref="Z94:AB94"/>
    <mergeCell ref="E69:X69"/>
    <mergeCell ref="Z69:AE69"/>
    <mergeCell ref="E70:AE70"/>
    <mergeCell ref="H27:AA27"/>
    <mergeCell ref="AB27:AF27"/>
    <mergeCell ref="C42:V42"/>
    <mergeCell ref="X42:AE42"/>
    <mergeCell ref="B55:F55"/>
    <mergeCell ref="H55:T55"/>
    <mergeCell ref="B44:H44"/>
    <mergeCell ref="J44:V44"/>
    <mergeCell ref="X44:AE44"/>
    <mergeCell ref="B45:V4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D25" sqref="D25"/>
    </sheetView>
  </sheetViews>
  <sheetFormatPr defaultRowHeight="15"/>
  <cols>
    <col min="1" max="1" width="50.5703125" customWidth="1"/>
    <col min="2" max="2" width="53.28515625" customWidth="1"/>
  </cols>
  <sheetData>
    <row r="1" spans="1:2">
      <c r="A1" s="188" t="s">
        <v>332</v>
      </c>
      <c r="B1" s="188"/>
    </row>
    <row r="2" spans="1:2">
      <c r="A2" s="188"/>
      <c r="B2" s="188"/>
    </row>
    <row r="3" spans="1:2">
      <c r="A3" s="52" t="s">
        <v>259</v>
      </c>
      <c r="B3" s="135">
        <v>44270</v>
      </c>
    </row>
    <row r="4" spans="1:2">
      <c r="A4" s="52" t="s">
        <v>304</v>
      </c>
      <c r="B4" s="136" t="s">
        <v>305</v>
      </c>
    </row>
    <row r="5" spans="1:2">
      <c r="A5" s="52" t="s">
        <v>306</v>
      </c>
      <c r="B5" s="136" t="s">
        <v>305</v>
      </c>
    </row>
    <row r="6" spans="1:2">
      <c r="A6" s="52" t="s">
        <v>307</v>
      </c>
      <c r="B6" s="137" t="s">
        <v>308</v>
      </c>
    </row>
    <row r="7" spans="1:2">
      <c r="A7" s="52" t="s">
        <v>309</v>
      </c>
      <c r="B7" s="138">
        <v>44281</v>
      </c>
    </row>
    <row r="8" spans="1:2">
      <c r="A8" s="52" t="s">
        <v>310</v>
      </c>
      <c r="B8" s="138">
        <v>44281</v>
      </c>
    </row>
    <row r="9" spans="1:2">
      <c r="A9" s="52" t="s">
        <v>311</v>
      </c>
      <c r="B9" s="138">
        <v>44281</v>
      </c>
    </row>
    <row r="10" spans="1:2">
      <c r="A10" s="52" t="s">
        <v>312</v>
      </c>
      <c r="B10" s="138">
        <v>44284</v>
      </c>
    </row>
    <row r="11" spans="1:2">
      <c r="A11" s="52"/>
      <c r="B11" s="136"/>
    </row>
    <row r="12" spans="1:2">
      <c r="A12" s="190" t="s">
        <v>313</v>
      </c>
      <c r="B12" s="190"/>
    </row>
    <row r="13" spans="1:2">
      <c r="A13" s="91" t="s">
        <v>314</v>
      </c>
      <c r="B13" s="139">
        <v>44085</v>
      </c>
    </row>
    <row r="14" spans="1:2">
      <c r="A14" s="91" t="s">
        <v>315</v>
      </c>
      <c r="B14" s="147" t="s">
        <v>316</v>
      </c>
    </row>
    <row r="15" spans="1:2">
      <c r="A15" s="91" t="s">
        <v>380</v>
      </c>
      <c r="B15" s="147" t="s">
        <v>376</v>
      </c>
    </row>
    <row r="16" spans="1:2">
      <c r="A16" s="91" t="s">
        <v>381</v>
      </c>
      <c r="B16" s="147" t="s">
        <v>377</v>
      </c>
    </row>
    <row r="17" spans="1:2">
      <c r="A17" s="91" t="s">
        <v>385</v>
      </c>
      <c r="B17" s="147" t="s">
        <v>386</v>
      </c>
    </row>
    <row r="18" spans="1:2">
      <c r="A18" s="91" t="s">
        <v>357</v>
      </c>
      <c r="B18" s="139">
        <v>44093</v>
      </c>
    </row>
    <row r="19" spans="1:2">
      <c r="A19" s="91" t="s">
        <v>359</v>
      </c>
      <c r="B19" s="139" t="s">
        <v>360</v>
      </c>
    </row>
    <row r="20" spans="1:2">
      <c r="A20" s="91" t="s">
        <v>317</v>
      </c>
      <c r="B20" s="147">
        <v>44104</v>
      </c>
    </row>
    <row r="21" spans="1:2">
      <c r="A21" s="52" t="s">
        <v>318</v>
      </c>
      <c r="B21" s="135">
        <v>44108</v>
      </c>
    </row>
    <row r="22" spans="1:2">
      <c r="A22" s="52" t="s">
        <v>375</v>
      </c>
      <c r="B22" s="135" t="s">
        <v>319</v>
      </c>
    </row>
    <row r="23" spans="1:2">
      <c r="A23" s="52" t="s">
        <v>383</v>
      </c>
      <c r="B23" s="135" t="s">
        <v>384</v>
      </c>
    </row>
    <row r="24" spans="1:2">
      <c r="A24" s="52" t="s">
        <v>320</v>
      </c>
      <c r="B24" s="135">
        <v>44117</v>
      </c>
    </row>
    <row r="25" spans="1:2">
      <c r="A25" s="52" t="s">
        <v>321</v>
      </c>
      <c r="B25" s="135">
        <v>44118</v>
      </c>
    </row>
    <row r="26" spans="1:2">
      <c r="A26" s="52" t="s">
        <v>358</v>
      </c>
      <c r="B26" s="135">
        <v>44119</v>
      </c>
    </row>
    <row r="27" spans="1:2">
      <c r="A27" s="52" t="s">
        <v>356</v>
      </c>
      <c r="B27" s="138" t="s">
        <v>378</v>
      </c>
    </row>
    <row r="28" spans="1:2">
      <c r="A28" s="52" t="s">
        <v>382</v>
      </c>
      <c r="B28" s="138" t="s">
        <v>379</v>
      </c>
    </row>
    <row r="29" spans="1:2">
      <c r="A29" s="52" t="s">
        <v>362</v>
      </c>
      <c r="B29" s="138">
        <v>44133</v>
      </c>
    </row>
    <row r="30" spans="1:2">
      <c r="A30" s="52" t="s">
        <v>363</v>
      </c>
      <c r="B30" s="138">
        <v>44149</v>
      </c>
    </row>
    <row r="31" spans="1:2">
      <c r="A31" s="52" t="s">
        <v>364</v>
      </c>
      <c r="B31" s="138" t="s">
        <v>365</v>
      </c>
    </row>
    <row r="32" spans="1:2">
      <c r="A32" s="91" t="s">
        <v>322</v>
      </c>
      <c r="B32" s="139">
        <v>44162</v>
      </c>
    </row>
    <row r="33" spans="1:2">
      <c r="A33" s="52" t="s">
        <v>366</v>
      </c>
      <c r="B33" s="138">
        <v>44170</v>
      </c>
    </row>
    <row r="34" spans="1:2">
      <c r="A34" s="52" t="s">
        <v>323</v>
      </c>
      <c r="B34" s="140" t="s">
        <v>324</v>
      </c>
    </row>
    <row r="35" spans="1:2">
      <c r="A35" s="52" t="s">
        <v>325</v>
      </c>
      <c r="B35" s="135">
        <v>44201</v>
      </c>
    </row>
    <row r="36" spans="1:2">
      <c r="A36" s="58" t="s">
        <v>326</v>
      </c>
      <c r="B36" s="138">
        <v>44239</v>
      </c>
    </row>
    <row r="37" spans="1:2">
      <c r="A37" s="140" t="s">
        <v>367</v>
      </c>
      <c r="B37" s="52" t="s">
        <v>368</v>
      </c>
    </row>
    <row r="38" spans="1:2">
      <c r="A38" s="140" t="s">
        <v>369</v>
      </c>
      <c r="B38" s="135">
        <v>44261</v>
      </c>
    </row>
    <row r="39" spans="1:2">
      <c r="A39" s="140" t="s">
        <v>370</v>
      </c>
      <c r="B39" s="135">
        <v>44265</v>
      </c>
    </row>
    <row r="40" spans="1:2">
      <c r="A40" s="140" t="s">
        <v>371</v>
      </c>
      <c r="B40" s="135">
        <v>44266</v>
      </c>
    </row>
    <row r="41" spans="1:2">
      <c r="A41" s="140" t="s">
        <v>372</v>
      </c>
      <c r="B41" s="135">
        <v>44269</v>
      </c>
    </row>
    <row r="42" spans="1:2">
      <c r="A42" s="140" t="s">
        <v>374</v>
      </c>
      <c r="B42" s="135" t="s">
        <v>373</v>
      </c>
    </row>
    <row r="43" spans="1:2">
      <c r="A43" s="122"/>
      <c r="B43" s="142"/>
    </row>
    <row r="44" spans="1:2">
      <c r="B44" s="143" t="s">
        <v>248</v>
      </c>
    </row>
    <row r="45" spans="1:2">
      <c r="B45" s="112" t="s">
        <v>249</v>
      </c>
    </row>
    <row r="48" spans="1:2">
      <c r="B48" s="112" t="s">
        <v>250</v>
      </c>
    </row>
    <row r="49" spans="1:2">
      <c r="A49" s="112"/>
      <c r="B49" s="112"/>
    </row>
  </sheetData>
  <mergeCells count="3">
    <mergeCell ref="A1:B1"/>
    <mergeCell ref="A2:B2"/>
    <mergeCell ref="A12:B1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43"/>
  <sheetViews>
    <sheetView workbookViewId="0">
      <selection activeCell="D30" sqref="D30"/>
    </sheetView>
  </sheetViews>
  <sheetFormatPr defaultRowHeight="15"/>
  <cols>
    <col min="1" max="1" width="54.5703125" customWidth="1"/>
    <col min="2" max="2" width="64.7109375" customWidth="1"/>
  </cols>
  <sheetData>
    <row r="1" spans="1:2">
      <c r="A1" s="328" t="s">
        <v>327</v>
      </c>
      <c r="B1" s="328"/>
    </row>
    <row r="2" spans="1:2">
      <c r="A2" s="144"/>
      <c r="B2" s="144"/>
    </row>
    <row r="3" spans="1:2">
      <c r="A3" s="329" t="s">
        <v>339</v>
      </c>
      <c r="B3" s="329"/>
    </row>
    <row r="4" spans="1:2">
      <c r="A4" s="58" t="s">
        <v>37</v>
      </c>
      <c r="B4" s="330" t="s">
        <v>333</v>
      </c>
    </row>
    <row r="5" spans="1:2">
      <c r="A5" s="58" t="s">
        <v>34</v>
      </c>
      <c r="B5" s="330"/>
    </row>
    <row r="6" spans="1:2">
      <c r="A6" s="58" t="s">
        <v>36</v>
      </c>
      <c r="B6" s="330"/>
    </row>
    <row r="7" spans="1:2">
      <c r="A7" s="58" t="s">
        <v>216</v>
      </c>
      <c r="B7" s="330"/>
    </row>
    <row r="8" spans="1:2">
      <c r="A8" s="58" t="s">
        <v>218</v>
      </c>
      <c r="B8" s="330"/>
    </row>
    <row r="9" spans="1:2">
      <c r="A9" s="58" t="s">
        <v>45</v>
      </c>
      <c r="B9" s="52" t="s">
        <v>334</v>
      </c>
    </row>
    <row r="10" spans="1:2">
      <c r="A10" s="58" t="s">
        <v>190</v>
      </c>
      <c r="B10" s="52" t="s">
        <v>338</v>
      </c>
    </row>
    <row r="11" spans="1:2">
      <c r="A11" s="58" t="s">
        <v>193</v>
      </c>
      <c r="B11" s="52" t="s">
        <v>336</v>
      </c>
    </row>
    <row r="12" spans="1:2">
      <c r="A12" s="58" t="s">
        <v>194</v>
      </c>
      <c r="B12" s="52" t="s">
        <v>335</v>
      </c>
    </row>
    <row r="13" spans="1:2">
      <c r="A13" s="58" t="s">
        <v>328</v>
      </c>
      <c r="B13" s="52" t="s">
        <v>337</v>
      </c>
    </row>
    <row r="14" spans="1:2">
      <c r="A14" s="326" t="s">
        <v>49</v>
      </c>
      <c r="B14" s="326"/>
    </row>
    <row r="15" spans="1:2">
      <c r="A15" s="145" t="s">
        <v>329</v>
      </c>
      <c r="B15" s="52" t="s">
        <v>341</v>
      </c>
    </row>
    <row r="16" spans="1:2">
      <c r="A16" s="145" t="s">
        <v>60</v>
      </c>
      <c r="B16" s="52" t="s">
        <v>342</v>
      </c>
    </row>
    <row r="17" spans="1:2">
      <c r="A17" s="145" t="s">
        <v>185</v>
      </c>
      <c r="B17" s="52" t="s">
        <v>343</v>
      </c>
    </row>
    <row r="18" spans="1:2">
      <c r="A18" s="145" t="s">
        <v>187</v>
      </c>
      <c r="B18" s="52" t="s">
        <v>344</v>
      </c>
    </row>
    <row r="19" spans="1:2">
      <c r="A19" s="145" t="s">
        <v>191</v>
      </c>
      <c r="B19" s="52" t="s">
        <v>345</v>
      </c>
    </row>
    <row r="20" spans="1:2">
      <c r="A20" s="145" t="s">
        <v>195</v>
      </c>
      <c r="B20" s="52" t="s">
        <v>346</v>
      </c>
    </row>
    <row r="21" spans="1:2">
      <c r="A21" s="145" t="s">
        <v>200</v>
      </c>
      <c r="B21" s="52" t="s">
        <v>347</v>
      </c>
    </row>
    <row r="22" spans="1:2">
      <c r="A22" s="326" t="s">
        <v>340</v>
      </c>
      <c r="B22" s="326"/>
    </row>
    <row r="23" spans="1:2">
      <c r="A23" s="145" t="s">
        <v>183</v>
      </c>
      <c r="B23" s="52" t="s">
        <v>348</v>
      </c>
    </row>
    <row r="24" spans="1:2">
      <c r="A24" s="145" t="s">
        <v>186</v>
      </c>
      <c r="B24" s="52" t="s">
        <v>355</v>
      </c>
    </row>
    <row r="25" spans="1:2">
      <c r="A25" s="145" t="s">
        <v>188</v>
      </c>
      <c r="B25" s="52" t="s">
        <v>349</v>
      </c>
    </row>
    <row r="26" spans="1:2">
      <c r="A26" s="145" t="s">
        <v>330</v>
      </c>
      <c r="B26" s="52" t="s">
        <v>350</v>
      </c>
    </row>
    <row r="27" spans="1:2">
      <c r="A27" s="145" t="s">
        <v>196</v>
      </c>
      <c r="B27" s="52" t="s">
        <v>351</v>
      </c>
    </row>
    <row r="28" spans="1:2">
      <c r="A28" s="145" t="s">
        <v>237</v>
      </c>
      <c r="B28" s="52" t="s">
        <v>352</v>
      </c>
    </row>
    <row r="29" spans="1:2">
      <c r="A29" s="145" t="s">
        <v>201</v>
      </c>
      <c r="B29" s="52" t="s">
        <v>353</v>
      </c>
    </row>
    <row r="30" spans="1:2">
      <c r="A30" s="146" t="s">
        <v>204</v>
      </c>
      <c r="B30" s="141" t="s">
        <v>354</v>
      </c>
    </row>
    <row r="31" spans="1:2">
      <c r="A31" s="145" t="s">
        <v>331</v>
      </c>
      <c r="B31" s="52"/>
    </row>
    <row r="33" spans="1:2">
      <c r="A33" s="98" t="s">
        <v>243</v>
      </c>
      <c r="B33" s="112" t="s">
        <v>244</v>
      </c>
    </row>
    <row r="34" spans="1:2">
      <c r="A34" s="98" t="s">
        <v>245</v>
      </c>
      <c r="B34" s="112" t="s">
        <v>246</v>
      </c>
    </row>
    <row r="37" spans="1:2">
      <c r="A37" s="112" t="s">
        <v>220</v>
      </c>
      <c r="B37" s="112" t="s">
        <v>247</v>
      </c>
    </row>
    <row r="39" spans="1:2">
      <c r="A39" s="327" t="s">
        <v>248</v>
      </c>
      <c r="B39" s="327"/>
    </row>
    <row r="40" spans="1:2">
      <c r="A40" s="327" t="s">
        <v>249</v>
      </c>
      <c r="B40" s="327"/>
    </row>
    <row r="43" spans="1:2">
      <c r="A43" s="327" t="s">
        <v>250</v>
      </c>
      <c r="B43" s="327"/>
    </row>
  </sheetData>
  <mergeCells count="8">
    <mergeCell ref="A14:B14"/>
    <mergeCell ref="A22:B22"/>
    <mergeCell ref="A39:B39"/>
    <mergeCell ref="A40:B40"/>
    <mergeCell ref="A43:B43"/>
    <mergeCell ref="A1:B1"/>
    <mergeCell ref="A3:B3"/>
    <mergeCell ref="B4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0"/>
  <sheetViews>
    <sheetView workbookViewId="0">
      <selection activeCell="L17" sqref="L17"/>
    </sheetView>
  </sheetViews>
  <sheetFormatPr defaultRowHeight="15"/>
  <cols>
    <col min="1" max="1" width="4.28515625" customWidth="1"/>
    <col min="2" max="2" width="25" customWidth="1"/>
    <col min="3" max="6" width="4.28515625" customWidth="1"/>
    <col min="7" max="7" width="28.5703125" customWidth="1"/>
  </cols>
  <sheetData>
    <row r="1" spans="1:7">
      <c r="A1" s="188" t="s">
        <v>205</v>
      </c>
      <c r="B1" s="188"/>
      <c r="C1" s="188"/>
      <c r="D1" s="188"/>
      <c r="E1" s="188"/>
      <c r="F1" s="188"/>
      <c r="G1" s="188"/>
    </row>
    <row r="2" spans="1:7">
      <c r="A2" s="188" t="s">
        <v>206</v>
      </c>
      <c r="B2" s="188"/>
      <c r="C2" s="188"/>
      <c r="D2" s="188"/>
      <c r="E2" s="188"/>
      <c r="F2" s="188"/>
      <c r="G2" s="188"/>
    </row>
    <row r="3" spans="1:7">
      <c r="A3" s="188" t="s">
        <v>207</v>
      </c>
      <c r="B3" s="188"/>
      <c r="C3" s="188"/>
      <c r="D3" s="188"/>
      <c r="E3" s="188"/>
      <c r="F3" s="188"/>
      <c r="G3" s="188"/>
    </row>
    <row r="4" spans="1:7">
      <c r="A4" s="115"/>
      <c r="B4" s="115"/>
      <c r="C4" s="115"/>
      <c r="D4" s="115"/>
      <c r="E4" s="115"/>
      <c r="F4" s="115"/>
      <c r="G4" s="115"/>
    </row>
    <row r="5" spans="1:7">
      <c r="A5" s="7" t="s">
        <v>25</v>
      </c>
      <c r="B5" s="7"/>
    </row>
    <row r="6" spans="1:7">
      <c r="A6" s="81" t="s">
        <v>208</v>
      </c>
      <c r="B6" s="82" t="s">
        <v>209</v>
      </c>
      <c r="C6" s="82" t="s">
        <v>210</v>
      </c>
      <c r="D6" s="82" t="s">
        <v>211</v>
      </c>
      <c r="E6" s="82" t="s">
        <v>212</v>
      </c>
      <c r="F6" s="82" t="s">
        <v>213</v>
      </c>
      <c r="G6" s="82" t="s">
        <v>214</v>
      </c>
    </row>
    <row r="7" spans="1:7">
      <c r="A7" s="83">
        <v>1</v>
      </c>
      <c r="B7" s="58" t="s">
        <v>37</v>
      </c>
      <c r="C7" s="83">
        <v>2</v>
      </c>
      <c r="D7" s="83">
        <v>2</v>
      </c>
      <c r="E7" s="83">
        <v>0</v>
      </c>
      <c r="F7" s="83">
        <v>0</v>
      </c>
      <c r="G7" s="91" t="s">
        <v>238</v>
      </c>
    </row>
    <row r="8" spans="1:7">
      <c r="A8" s="83">
        <v>2</v>
      </c>
      <c r="B8" s="58" t="s">
        <v>34</v>
      </c>
      <c r="C8" s="83">
        <v>2</v>
      </c>
      <c r="D8" s="83">
        <v>2</v>
      </c>
      <c r="E8" s="83">
        <v>0</v>
      </c>
      <c r="F8" s="83">
        <v>0</v>
      </c>
      <c r="G8" s="58" t="s">
        <v>215</v>
      </c>
    </row>
    <row r="9" spans="1:7">
      <c r="A9" s="83">
        <v>3</v>
      </c>
      <c r="B9" s="58" t="s">
        <v>36</v>
      </c>
      <c r="C9" s="83">
        <v>2</v>
      </c>
      <c r="D9" s="83">
        <v>2</v>
      </c>
      <c r="E9" s="83">
        <v>0</v>
      </c>
      <c r="F9" s="83">
        <v>0</v>
      </c>
      <c r="G9" s="91" t="s">
        <v>238</v>
      </c>
    </row>
    <row r="10" spans="1:7">
      <c r="A10" s="83">
        <v>4</v>
      </c>
      <c r="B10" s="58" t="s">
        <v>216</v>
      </c>
      <c r="C10" s="83">
        <v>2</v>
      </c>
      <c r="D10" s="83">
        <v>2</v>
      </c>
      <c r="E10" s="83">
        <v>0</v>
      </c>
      <c r="F10" s="83">
        <v>0</v>
      </c>
      <c r="G10" s="91" t="s">
        <v>238</v>
      </c>
    </row>
    <row r="11" spans="1:7">
      <c r="A11" s="83">
        <v>5</v>
      </c>
      <c r="B11" s="58" t="s">
        <v>198</v>
      </c>
      <c r="C11" s="83">
        <v>4</v>
      </c>
      <c r="D11" s="83">
        <v>3</v>
      </c>
      <c r="E11" s="83">
        <v>1</v>
      </c>
      <c r="F11" s="83">
        <v>0</v>
      </c>
      <c r="G11" s="52" t="s">
        <v>217</v>
      </c>
    </row>
    <row r="12" spans="1:7">
      <c r="A12" s="83">
        <v>6</v>
      </c>
      <c r="B12" s="58" t="s">
        <v>218</v>
      </c>
      <c r="C12" s="83">
        <v>2</v>
      </c>
      <c r="D12" s="83">
        <v>2</v>
      </c>
      <c r="E12" s="83">
        <v>0</v>
      </c>
      <c r="F12" s="83">
        <v>0</v>
      </c>
      <c r="G12" s="89" t="s">
        <v>234</v>
      </c>
    </row>
    <row r="13" spans="1:7">
      <c r="A13" s="83">
        <v>7</v>
      </c>
      <c r="B13" s="58" t="s">
        <v>190</v>
      </c>
      <c r="C13" s="83">
        <v>2</v>
      </c>
      <c r="D13" s="83">
        <v>2</v>
      </c>
      <c r="E13" s="83">
        <v>0</v>
      </c>
      <c r="F13" s="83">
        <v>0</v>
      </c>
      <c r="G13" s="89" t="s">
        <v>228</v>
      </c>
    </row>
    <row r="14" spans="1:7">
      <c r="A14" s="83">
        <v>8</v>
      </c>
      <c r="B14" s="58" t="s">
        <v>194</v>
      </c>
      <c r="C14" s="83">
        <v>2</v>
      </c>
      <c r="D14" s="83">
        <v>2</v>
      </c>
      <c r="E14" s="83">
        <v>0</v>
      </c>
      <c r="F14" s="83">
        <v>0</v>
      </c>
      <c r="G14" s="58" t="s">
        <v>220</v>
      </c>
    </row>
    <row r="15" spans="1:7">
      <c r="A15" s="83">
        <v>9</v>
      </c>
      <c r="B15" s="58" t="s">
        <v>45</v>
      </c>
      <c r="C15" s="83">
        <v>2</v>
      </c>
      <c r="D15" s="83">
        <v>2</v>
      </c>
      <c r="E15" s="83">
        <v>0</v>
      </c>
      <c r="F15" s="83">
        <v>0</v>
      </c>
      <c r="G15" s="58" t="s">
        <v>221</v>
      </c>
    </row>
    <row r="16" spans="1:7">
      <c r="A16" s="83">
        <v>10</v>
      </c>
      <c r="B16" s="58" t="s">
        <v>193</v>
      </c>
      <c r="C16" s="83">
        <v>2</v>
      </c>
      <c r="D16" s="83">
        <v>2</v>
      </c>
      <c r="E16" s="83">
        <v>0</v>
      </c>
      <c r="F16" s="83">
        <v>0</v>
      </c>
      <c r="G16" s="58" t="s">
        <v>222</v>
      </c>
    </row>
    <row r="17" spans="1:7">
      <c r="A17" s="331" t="s">
        <v>223</v>
      </c>
      <c r="B17" s="332"/>
      <c r="C17" s="114">
        <f>SUM(C7:C16)</f>
        <v>22</v>
      </c>
      <c r="D17" s="114">
        <f>SUM(D7:D16)</f>
        <v>21</v>
      </c>
      <c r="E17" s="114">
        <f>SUM(E7:E16)</f>
        <v>1</v>
      </c>
      <c r="F17" s="114">
        <v>0</v>
      </c>
      <c r="G17" s="84"/>
    </row>
    <row r="19" spans="1:7">
      <c r="A19" s="85" t="s">
        <v>49</v>
      </c>
      <c r="B19" s="86"/>
      <c r="C19" s="86"/>
      <c r="D19" s="86"/>
      <c r="E19" s="86"/>
      <c r="F19" s="86"/>
      <c r="G19" s="86"/>
    </row>
    <row r="20" spans="1:7">
      <c r="A20" s="82" t="s">
        <v>208</v>
      </c>
      <c r="B20" s="82" t="s">
        <v>224</v>
      </c>
      <c r="C20" s="82" t="s">
        <v>225</v>
      </c>
      <c r="D20" s="82" t="s">
        <v>30</v>
      </c>
      <c r="E20" s="82" t="s">
        <v>31</v>
      </c>
      <c r="F20" s="82" t="s">
        <v>226</v>
      </c>
      <c r="G20" s="82" t="s">
        <v>214</v>
      </c>
    </row>
    <row r="21" spans="1:7">
      <c r="A21" s="9">
        <v>1</v>
      </c>
      <c r="B21" s="87" t="s">
        <v>60</v>
      </c>
      <c r="C21" s="9">
        <v>2</v>
      </c>
      <c r="D21" s="9">
        <v>1</v>
      </c>
      <c r="E21" s="9">
        <v>1</v>
      </c>
      <c r="F21" s="9">
        <v>0</v>
      </c>
      <c r="G21" s="88" t="s">
        <v>221</v>
      </c>
    </row>
    <row r="22" spans="1:7">
      <c r="A22" s="9">
        <v>2</v>
      </c>
      <c r="B22" s="87" t="s">
        <v>227</v>
      </c>
      <c r="C22" s="9">
        <v>2</v>
      </c>
      <c r="D22" s="9">
        <v>2</v>
      </c>
      <c r="E22" s="9">
        <v>0</v>
      </c>
      <c r="F22" s="9">
        <v>0</v>
      </c>
      <c r="G22" s="58" t="s">
        <v>219</v>
      </c>
    </row>
    <row r="23" spans="1:7">
      <c r="A23" s="9">
        <v>3</v>
      </c>
      <c r="B23" s="87" t="s">
        <v>195</v>
      </c>
      <c r="C23" s="9">
        <v>4</v>
      </c>
      <c r="D23" s="9">
        <v>3</v>
      </c>
      <c r="E23" s="9">
        <v>1</v>
      </c>
      <c r="F23" s="9">
        <v>0</v>
      </c>
      <c r="G23" s="89" t="s">
        <v>229</v>
      </c>
    </row>
    <row r="24" spans="1:7">
      <c r="A24" s="9">
        <v>4</v>
      </c>
      <c r="B24" s="87" t="s">
        <v>230</v>
      </c>
      <c r="C24" s="9">
        <v>2</v>
      </c>
      <c r="D24" s="9">
        <v>1</v>
      </c>
      <c r="E24" s="9">
        <v>1</v>
      </c>
      <c r="F24" s="9">
        <v>0</v>
      </c>
      <c r="G24" s="89" t="s">
        <v>231</v>
      </c>
    </row>
    <row r="25" spans="1:7">
      <c r="A25" s="9">
        <v>5</v>
      </c>
      <c r="B25" s="87" t="s">
        <v>187</v>
      </c>
      <c r="C25" s="9">
        <v>2</v>
      </c>
      <c r="D25" s="9">
        <v>1</v>
      </c>
      <c r="E25" s="9">
        <v>1</v>
      </c>
      <c r="F25" s="9">
        <v>0</v>
      </c>
      <c r="G25" s="89" t="s">
        <v>232</v>
      </c>
    </row>
    <row r="26" spans="1:7">
      <c r="A26" s="9">
        <v>6</v>
      </c>
      <c r="B26" s="87" t="s">
        <v>233</v>
      </c>
      <c r="C26" s="9">
        <v>4</v>
      </c>
      <c r="D26" s="9">
        <v>0</v>
      </c>
      <c r="E26" s="9">
        <v>0</v>
      </c>
      <c r="F26" s="9">
        <v>4</v>
      </c>
      <c r="G26" s="89" t="s">
        <v>234</v>
      </c>
    </row>
    <row r="27" spans="1:7">
      <c r="A27" s="9">
        <v>7</v>
      </c>
      <c r="B27" s="87" t="s">
        <v>235</v>
      </c>
      <c r="C27" s="9">
        <v>2</v>
      </c>
      <c r="D27" s="9">
        <v>1</v>
      </c>
      <c r="E27" s="9">
        <v>1</v>
      </c>
      <c r="F27" s="9">
        <v>0</v>
      </c>
      <c r="G27" s="89" t="s">
        <v>232</v>
      </c>
    </row>
    <row r="28" spans="1:7">
      <c r="A28" s="331" t="s">
        <v>223</v>
      </c>
      <c r="B28" s="332"/>
      <c r="C28" s="90">
        <f>SUM(C21:C27)</f>
        <v>18</v>
      </c>
      <c r="D28" s="90">
        <f>SUM(D21:D27)</f>
        <v>9</v>
      </c>
      <c r="E28" s="90">
        <f>SUM(E21:E27)</f>
        <v>5</v>
      </c>
      <c r="F28" s="90">
        <f>SUM(F21:F27)</f>
        <v>4</v>
      </c>
      <c r="G28" s="91"/>
    </row>
    <row r="30" spans="1:7">
      <c r="A30" s="92" t="s">
        <v>63</v>
      </c>
    </row>
    <row r="31" spans="1:7">
      <c r="A31" s="82" t="s">
        <v>208</v>
      </c>
      <c r="B31" s="82" t="s">
        <v>224</v>
      </c>
      <c r="C31" s="82" t="s">
        <v>225</v>
      </c>
      <c r="D31" s="82" t="s">
        <v>30</v>
      </c>
      <c r="E31" s="82" t="s">
        <v>31</v>
      </c>
      <c r="F31" s="82" t="s">
        <v>226</v>
      </c>
      <c r="G31" s="82" t="s">
        <v>214</v>
      </c>
    </row>
    <row r="32" spans="1:7">
      <c r="A32" s="9">
        <v>1</v>
      </c>
      <c r="B32" s="87" t="s">
        <v>183</v>
      </c>
      <c r="C32" s="9">
        <v>2</v>
      </c>
      <c r="D32" s="9">
        <v>1</v>
      </c>
      <c r="E32" s="9">
        <v>1</v>
      </c>
      <c r="F32" s="9">
        <v>0</v>
      </c>
      <c r="G32" s="91" t="s">
        <v>222</v>
      </c>
    </row>
    <row r="33" spans="1:7">
      <c r="A33" s="9">
        <v>2</v>
      </c>
      <c r="B33" s="87" t="s">
        <v>236</v>
      </c>
      <c r="C33" s="9">
        <v>2</v>
      </c>
      <c r="D33" s="9">
        <v>0</v>
      </c>
      <c r="E33" s="9">
        <v>0</v>
      </c>
      <c r="F33" s="9">
        <v>2</v>
      </c>
      <c r="G33" s="91" t="s">
        <v>222</v>
      </c>
    </row>
    <row r="34" spans="1:7">
      <c r="A34" s="9">
        <v>3</v>
      </c>
      <c r="B34" s="87" t="s">
        <v>204</v>
      </c>
      <c r="C34" s="9">
        <v>1</v>
      </c>
      <c r="D34" s="9">
        <v>0</v>
      </c>
      <c r="E34" s="9">
        <v>0</v>
      </c>
      <c r="F34" s="9">
        <v>1</v>
      </c>
      <c r="G34" s="91" t="s">
        <v>234</v>
      </c>
    </row>
    <row r="35" spans="1:7">
      <c r="A35" s="9">
        <v>4</v>
      </c>
      <c r="B35" s="87" t="s">
        <v>237</v>
      </c>
      <c r="C35" s="9">
        <v>2</v>
      </c>
      <c r="D35" s="9">
        <v>0</v>
      </c>
      <c r="E35" s="9">
        <v>0</v>
      </c>
      <c r="F35" s="9">
        <v>2</v>
      </c>
      <c r="G35" s="91" t="s">
        <v>238</v>
      </c>
    </row>
    <row r="36" spans="1:7">
      <c r="A36" s="9">
        <v>5</v>
      </c>
      <c r="B36" s="87" t="s">
        <v>201</v>
      </c>
      <c r="C36" s="9">
        <v>4</v>
      </c>
      <c r="D36" s="9">
        <v>0</v>
      </c>
      <c r="E36" s="9">
        <v>0</v>
      </c>
      <c r="F36" s="9">
        <v>4</v>
      </c>
      <c r="G36" s="89" t="s">
        <v>229</v>
      </c>
    </row>
    <row r="37" spans="1:7">
      <c r="A37" s="9">
        <v>6</v>
      </c>
      <c r="B37" s="87" t="s">
        <v>239</v>
      </c>
      <c r="C37" s="9">
        <v>3</v>
      </c>
      <c r="D37" s="9">
        <v>2</v>
      </c>
      <c r="E37" s="9">
        <v>1</v>
      </c>
      <c r="F37" s="9">
        <v>0</v>
      </c>
      <c r="G37" s="91" t="s">
        <v>240</v>
      </c>
    </row>
    <row r="38" spans="1:7" ht="15" customHeight="1">
      <c r="A38" s="9">
        <v>7</v>
      </c>
      <c r="B38" s="87" t="s">
        <v>241</v>
      </c>
      <c r="C38" s="9">
        <v>3</v>
      </c>
      <c r="D38" s="9">
        <v>2</v>
      </c>
      <c r="E38" s="9">
        <v>1</v>
      </c>
      <c r="F38" s="9">
        <v>0</v>
      </c>
      <c r="G38" s="89" t="s">
        <v>232</v>
      </c>
    </row>
    <row r="39" spans="1:7">
      <c r="A39" s="333" t="s">
        <v>242</v>
      </c>
      <c r="B39" s="334"/>
      <c r="C39" s="93">
        <f>SUM(C32:C38)</f>
        <v>17</v>
      </c>
      <c r="D39" s="93">
        <f>SUM(D32:D38)</f>
        <v>5</v>
      </c>
      <c r="E39" s="93">
        <f>SUM(E32:E38)</f>
        <v>3</v>
      </c>
      <c r="F39" s="93">
        <f>SUM(F32:F38)</f>
        <v>9</v>
      </c>
      <c r="G39" s="94"/>
    </row>
    <row r="40" spans="1:7" ht="15.75">
      <c r="A40" s="95"/>
      <c r="B40" s="96"/>
      <c r="C40" s="97"/>
      <c r="D40" s="97"/>
      <c r="E40" s="97"/>
      <c r="F40" s="97"/>
    </row>
    <row r="41" spans="1:7">
      <c r="B41" s="98" t="s">
        <v>243</v>
      </c>
      <c r="G41" s="116" t="s">
        <v>244</v>
      </c>
    </row>
    <row r="42" spans="1:7">
      <c r="B42" s="98" t="s">
        <v>245</v>
      </c>
      <c r="G42" s="116" t="s">
        <v>246</v>
      </c>
    </row>
    <row r="45" spans="1:7">
      <c r="B45" s="116" t="s">
        <v>220</v>
      </c>
      <c r="G45" s="116" t="s">
        <v>247</v>
      </c>
    </row>
    <row r="46" spans="1:7">
      <c r="C46" s="327" t="s">
        <v>248</v>
      </c>
      <c r="D46" s="327"/>
      <c r="E46" s="327"/>
      <c r="F46" s="327"/>
    </row>
    <row r="47" spans="1:7">
      <c r="C47" s="327" t="s">
        <v>249</v>
      </c>
      <c r="D47" s="327"/>
      <c r="E47" s="327"/>
      <c r="F47" s="327"/>
    </row>
    <row r="50" spans="2:7">
      <c r="B50" s="327" t="s">
        <v>250</v>
      </c>
      <c r="C50" s="327"/>
      <c r="D50" s="327"/>
      <c r="E50" s="327"/>
      <c r="F50" s="327"/>
      <c r="G50" s="327"/>
    </row>
  </sheetData>
  <mergeCells count="9">
    <mergeCell ref="C46:F46"/>
    <mergeCell ref="C47:F47"/>
    <mergeCell ref="B50:G50"/>
    <mergeCell ref="A1:G1"/>
    <mergeCell ref="A2:G2"/>
    <mergeCell ref="A3:G3"/>
    <mergeCell ref="A17:B17"/>
    <mergeCell ref="A28:B28"/>
    <mergeCell ref="A39:B3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86"/>
  <sheetViews>
    <sheetView topLeftCell="A18" workbookViewId="0">
      <selection activeCell="F34" sqref="F34"/>
    </sheetView>
  </sheetViews>
  <sheetFormatPr defaultRowHeight="15"/>
  <cols>
    <col min="1" max="1" width="7.5703125" customWidth="1"/>
    <col min="2" max="2" width="48.85546875" customWidth="1"/>
    <col min="3" max="3" width="34.140625" customWidth="1"/>
  </cols>
  <sheetData>
    <row r="1" spans="1:3" ht="15.75">
      <c r="A1" s="337" t="s">
        <v>389</v>
      </c>
      <c r="B1" s="337"/>
      <c r="C1" s="337"/>
    </row>
    <row r="2" spans="1:3" ht="15.75">
      <c r="A2" s="338" t="s">
        <v>10</v>
      </c>
      <c r="B2" s="338"/>
      <c r="C2" s="338"/>
    </row>
    <row r="3" spans="1:3" ht="15.75">
      <c r="A3" s="165"/>
      <c r="B3" s="165"/>
      <c r="C3" s="165"/>
    </row>
    <row r="4" spans="1:3" ht="15.75">
      <c r="A4" s="339" t="s">
        <v>390</v>
      </c>
      <c r="B4" s="339"/>
      <c r="C4" s="166" t="s">
        <v>391</v>
      </c>
    </row>
    <row r="5" spans="1:3" ht="15.75">
      <c r="A5" s="340" t="s">
        <v>392</v>
      </c>
      <c r="B5" s="340"/>
      <c r="C5" s="340"/>
    </row>
    <row r="6" spans="1:3" ht="15.75">
      <c r="A6" s="167" t="s">
        <v>393</v>
      </c>
      <c r="B6" s="167" t="s">
        <v>28</v>
      </c>
      <c r="C6" s="167"/>
    </row>
    <row r="7" spans="1:3" ht="15.75">
      <c r="A7" s="168">
        <v>1</v>
      </c>
      <c r="B7" s="159" t="s">
        <v>34</v>
      </c>
      <c r="C7" s="341" t="s">
        <v>394</v>
      </c>
    </row>
    <row r="8" spans="1:3" ht="15.75">
      <c r="A8" s="168">
        <v>2</v>
      </c>
      <c r="B8" s="169" t="s">
        <v>36</v>
      </c>
      <c r="C8" s="341"/>
    </row>
    <row r="9" spans="1:3" ht="15.75">
      <c r="A9" s="168">
        <v>3</v>
      </c>
      <c r="B9" s="159" t="s">
        <v>37</v>
      </c>
      <c r="C9" s="341"/>
    </row>
    <row r="10" spans="1:3" ht="15.75">
      <c r="A10" s="168">
        <v>4</v>
      </c>
      <c r="B10" s="159" t="s">
        <v>38</v>
      </c>
      <c r="C10" s="341"/>
    </row>
    <row r="11" spans="1:3" ht="15.75">
      <c r="A11" s="168">
        <v>5</v>
      </c>
      <c r="B11" s="159" t="s">
        <v>40</v>
      </c>
      <c r="C11" s="168" t="s">
        <v>395</v>
      </c>
    </row>
    <row r="12" spans="1:3" ht="15.75">
      <c r="A12" s="168">
        <v>6</v>
      </c>
      <c r="B12" s="170" t="s">
        <v>106</v>
      </c>
      <c r="C12" s="171" t="s">
        <v>396</v>
      </c>
    </row>
    <row r="13" spans="1:3" ht="15.75">
      <c r="A13" s="168">
        <v>7</v>
      </c>
      <c r="B13" s="169" t="s">
        <v>397</v>
      </c>
      <c r="C13" s="171" t="s">
        <v>398</v>
      </c>
    </row>
    <row r="14" spans="1:3" ht="15.75">
      <c r="A14" s="168">
        <v>8</v>
      </c>
      <c r="B14" s="172" t="s">
        <v>399</v>
      </c>
      <c r="C14" s="168" t="s">
        <v>400</v>
      </c>
    </row>
    <row r="15" spans="1:3" ht="15.75">
      <c r="A15" s="168">
        <v>9</v>
      </c>
      <c r="B15" s="159" t="s">
        <v>42</v>
      </c>
      <c r="C15" s="168" t="s">
        <v>401</v>
      </c>
    </row>
    <row r="16" spans="1:3" ht="15.75">
      <c r="A16" s="168"/>
      <c r="B16" s="168"/>
      <c r="C16" s="168"/>
    </row>
    <row r="17" spans="1:3" ht="15.75">
      <c r="A17" s="340" t="s">
        <v>402</v>
      </c>
      <c r="B17" s="340"/>
      <c r="C17" s="340"/>
    </row>
    <row r="18" spans="1:3" ht="15.75">
      <c r="A18" s="167" t="s">
        <v>393</v>
      </c>
      <c r="B18" s="167" t="s">
        <v>28</v>
      </c>
      <c r="C18" s="167"/>
    </row>
    <row r="19" spans="1:3" ht="15.75">
      <c r="A19" s="173">
        <v>1</v>
      </c>
      <c r="B19" s="169" t="s">
        <v>403</v>
      </c>
      <c r="C19" s="168" t="s">
        <v>404</v>
      </c>
    </row>
    <row r="20" spans="1:3" ht="31.5">
      <c r="A20" s="173">
        <v>2</v>
      </c>
      <c r="B20" s="174" t="s">
        <v>405</v>
      </c>
      <c r="C20" s="168" t="s">
        <v>406</v>
      </c>
    </row>
    <row r="21" spans="1:3" ht="15.75">
      <c r="A21" s="173">
        <v>3</v>
      </c>
      <c r="B21" s="169" t="s">
        <v>60</v>
      </c>
      <c r="C21" s="168" t="s">
        <v>451</v>
      </c>
    </row>
    <row r="22" spans="1:3" ht="15.75">
      <c r="A22" s="173">
        <v>4</v>
      </c>
      <c r="B22" s="169" t="s">
        <v>50</v>
      </c>
      <c r="C22" s="168" t="s">
        <v>452</v>
      </c>
    </row>
    <row r="23" spans="1:3" ht="15.75">
      <c r="A23" s="173">
        <v>5</v>
      </c>
      <c r="B23" s="169" t="s">
        <v>407</v>
      </c>
      <c r="C23" s="168" t="s">
        <v>408</v>
      </c>
    </row>
    <row r="24" spans="1:3" ht="15.75">
      <c r="A24" s="173">
        <v>6</v>
      </c>
      <c r="B24" s="169" t="s">
        <v>62</v>
      </c>
      <c r="C24" s="168" t="s">
        <v>409</v>
      </c>
    </row>
    <row r="25" spans="1:3" ht="15.75">
      <c r="A25" s="173">
        <v>7</v>
      </c>
      <c r="B25" s="169" t="s">
        <v>53</v>
      </c>
      <c r="C25" s="168" t="s">
        <v>410</v>
      </c>
    </row>
    <row r="26" spans="1:3" ht="15.75">
      <c r="A26" s="173">
        <v>8</v>
      </c>
      <c r="B26" s="170" t="s">
        <v>411</v>
      </c>
      <c r="C26" s="168" t="s">
        <v>412</v>
      </c>
    </row>
    <row r="27" spans="1:3" ht="15.75">
      <c r="A27" s="173">
        <v>9</v>
      </c>
      <c r="B27" s="169" t="s">
        <v>413</v>
      </c>
      <c r="C27" s="168"/>
    </row>
    <row r="28" spans="1:3" ht="15.75">
      <c r="A28" s="173"/>
      <c r="B28" s="169" t="s">
        <v>414</v>
      </c>
      <c r="C28" s="168" t="s">
        <v>415</v>
      </c>
    </row>
    <row r="29" spans="1:3" ht="15.75">
      <c r="A29" s="173"/>
      <c r="B29" s="169" t="s">
        <v>416</v>
      </c>
      <c r="C29" s="168" t="s">
        <v>417</v>
      </c>
    </row>
    <row r="30" spans="1:3" ht="15.75">
      <c r="A30" s="173">
        <v>10</v>
      </c>
      <c r="B30" s="169" t="s">
        <v>51</v>
      </c>
      <c r="C30" s="168"/>
    </row>
    <row r="31" spans="1:3" ht="15.75">
      <c r="A31" s="173"/>
      <c r="B31" s="169" t="s">
        <v>414</v>
      </c>
      <c r="C31" s="168" t="s">
        <v>417</v>
      </c>
    </row>
    <row r="32" spans="1:3" ht="15.75">
      <c r="A32" s="173"/>
      <c r="B32" s="169" t="s">
        <v>416</v>
      </c>
      <c r="C32" s="175" t="s">
        <v>415</v>
      </c>
    </row>
    <row r="33" spans="1:3" ht="15.75">
      <c r="A33" s="340" t="s">
        <v>418</v>
      </c>
      <c r="B33" s="340"/>
      <c r="C33" s="340"/>
    </row>
    <row r="34" spans="1:3" ht="15.75">
      <c r="A34" s="157" t="s">
        <v>393</v>
      </c>
      <c r="B34" s="157" t="s">
        <v>28</v>
      </c>
      <c r="C34" s="157"/>
    </row>
    <row r="35" spans="1:3" ht="15.75">
      <c r="A35" s="173">
        <v>1</v>
      </c>
      <c r="B35" s="159" t="s">
        <v>185</v>
      </c>
      <c r="C35" s="168" t="s">
        <v>419</v>
      </c>
    </row>
    <row r="36" spans="1:3" ht="15.75">
      <c r="A36" s="173">
        <v>2</v>
      </c>
      <c r="B36" s="159" t="s">
        <v>74</v>
      </c>
      <c r="C36" s="168" t="s">
        <v>420</v>
      </c>
    </row>
    <row r="37" spans="1:3" ht="15.75">
      <c r="A37" s="173">
        <v>3</v>
      </c>
      <c r="B37" s="159" t="s">
        <v>68</v>
      </c>
      <c r="C37" s="168" t="s">
        <v>421</v>
      </c>
    </row>
    <row r="38" spans="1:3" ht="15.75">
      <c r="A38" s="173">
        <v>4</v>
      </c>
      <c r="B38" s="159" t="s">
        <v>422</v>
      </c>
      <c r="C38" s="168" t="s">
        <v>395</v>
      </c>
    </row>
    <row r="39" spans="1:3" ht="15.75">
      <c r="A39" s="173"/>
      <c r="B39" s="159" t="s">
        <v>423</v>
      </c>
      <c r="C39" s="168" t="s">
        <v>424</v>
      </c>
    </row>
    <row r="40" spans="1:3" ht="15.75">
      <c r="A40" s="173">
        <v>5</v>
      </c>
      <c r="B40" s="159" t="s">
        <v>425</v>
      </c>
      <c r="C40" s="168" t="s">
        <v>426</v>
      </c>
    </row>
    <row r="41" spans="1:3" ht="15.75">
      <c r="A41" s="173">
        <v>6</v>
      </c>
      <c r="B41" s="159" t="s">
        <v>427</v>
      </c>
      <c r="C41" s="168" t="s">
        <v>428</v>
      </c>
    </row>
    <row r="42" spans="1:3" ht="15.75">
      <c r="A42" s="173"/>
      <c r="B42" s="176" t="s">
        <v>414</v>
      </c>
      <c r="C42" s="168"/>
    </row>
    <row r="43" spans="1:3" ht="15.75">
      <c r="A43" s="173">
        <v>7</v>
      </c>
      <c r="B43" s="159" t="s">
        <v>429</v>
      </c>
      <c r="C43" s="168" t="s">
        <v>430</v>
      </c>
    </row>
    <row r="44" spans="1:3" ht="15.75">
      <c r="A44" s="173"/>
      <c r="B44" s="159" t="s">
        <v>423</v>
      </c>
      <c r="C44" s="168" t="s">
        <v>431</v>
      </c>
    </row>
    <row r="45" spans="1:3" ht="15.75">
      <c r="A45" s="173">
        <v>8</v>
      </c>
      <c r="B45" s="159" t="s">
        <v>432</v>
      </c>
      <c r="C45" s="168" t="s">
        <v>433</v>
      </c>
    </row>
    <row r="46" spans="1:3" ht="15.75">
      <c r="A46" s="173"/>
      <c r="B46" s="159" t="s">
        <v>423</v>
      </c>
      <c r="C46" s="168" t="s">
        <v>354</v>
      </c>
    </row>
    <row r="47" spans="1:3" ht="15.75">
      <c r="A47" s="173"/>
      <c r="B47" s="176" t="s">
        <v>416</v>
      </c>
      <c r="C47" s="168"/>
    </row>
    <row r="48" spans="1:3" ht="15.75">
      <c r="A48" s="173">
        <v>7</v>
      </c>
      <c r="B48" s="159" t="s">
        <v>432</v>
      </c>
      <c r="C48" s="168" t="s">
        <v>430</v>
      </c>
    </row>
    <row r="49" spans="1:3" ht="15.75">
      <c r="A49" s="173"/>
      <c r="B49" s="159" t="s">
        <v>423</v>
      </c>
      <c r="C49" s="168" t="s">
        <v>431</v>
      </c>
    </row>
    <row r="50" spans="1:3" ht="15.75">
      <c r="A50" s="173">
        <v>8</v>
      </c>
      <c r="B50" s="159" t="s">
        <v>429</v>
      </c>
      <c r="C50" s="168" t="s">
        <v>433</v>
      </c>
    </row>
    <row r="51" spans="1:3" ht="15.75">
      <c r="A51" s="173"/>
      <c r="B51" s="159" t="s">
        <v>423</v>
      </c>
      <c r="C51" s="168" t="s">
        <v>354</v>
      </c>
    </row>
    <row r="52" spans="1:3" ht="15.75">
      <c r="A52" s="168"/>
      <c r="B52" s="159"/>
      <c r="C52" s="168"/>
    </row>
    <row r="53" spans="1:3" ht="15.75">
      <c r="A53" s="340" t="s">
        <v>434</v>
      </c>
      <c r="B53" s="340"/>
      <c r="C53" s="340"/>
    </row>
    <row r="54" spans="1:3" ht="15.75">
      <c r="A54" s="157" t="s">
        <v>393</v>
      </c>
      <c r="B54" s="157" t="s">
        <v>28</v>
      </c>
      <c r="C54" s="177"/>
    </row>
    <row r="55" spans="1:3" ht="15.75">
      <c r="A55" s="173">
        <v>1</v>
      </c>
      <c r="B55" s="164" t="s">
        <v>123</v>
      </c>
      <c r="C55" s="178" t="s">
        <v>435</v>
      </c>
    </row>
    <row r="56" spans="1:3" ht="15.75">
      <c r="A56" s="173">
        <v>2</v>
      </c>
      <c r="B56" s="164" t="s">
        <v>131</v>
      </c>
      <c r="C56" s="178" t="s">
        <v>436</v>
      </c>
    </row>
    <row r="57" spans="1:3" ht="15.75">
      <c r="A57" s="173">
        <v>3</v>
      </c>
      <c r="B57" s="164" t="s">
        <v>127</v>
      </c>
      <c r="C57" s="178" t="s">
        <v>437</v>
      </c>
    </row>
    <row r="58" spans="1:3" ht="15.75">
      <c r="A58" s="173"/>
      <c r="B58" s="187" t="s">
        <v>414</v>
      </c>
      <c r="C58" s="178"/>
    </row>
    <row r="59" spans="1:3" ht="15.75">
      <c r="A59" s="173">
        <v>4</v>
      </c>
      <c r="B59" s="164" t="s">
        <v>438</v>
      </c>
      <c r="C59" s="179" t="s">
        <v>336</v>
      </c>
    </row>
    <row r="60" spans="1:3" ht="15.75">
      <c r="A60" s="173"/>
      <c r="B60" s="168" t="s">
        <v>439</v>
      </c>
      <c r="C60" s="179" t="s">
        <v>440</v>
      </c>
    </row>
    <row r="61" spans="1:3" ht="15.75">
      <c r="A61" s="173"/>
      <c r="B61" s="159" t="s">
        <v>423</v>
      </c>
      <c r="C61" s="179" t="s">
        <v>441</v>
      </c>
    </row>
    <row r="62" spans="1:3" ht="15.75">
      <c r="A62" s="173">
        <v>5</v>
      </c>
      <c r="B62" s="168" t="s">
        <v>442</v>
      </c>
      <c r="C62" s="179" t="s">
        <v>443</v>
      </c>
    </row>
    <row r="63" spans="1:3" ht="15.75">
      <c r="A63" s="173"/>
      <c r="B63" s="168" t="s">
        <v>444</v>
      </c>
      <c r="C63" s="179" t="s">
        <v>354</v>
      </c>
    </row>
    <row r="64" spans="1:3" ht="15.75">
      <c r="A64" s="173"/>
      <c r="B64" s="159" t="s">
        <v>423</v>
      </c>
      <c r="C64" s="179" t="s">
        <v>445</v>
      </c>
    </row>
    <row r="65" spans="1:3" ht="15.75">
      <c r="A65" s="173"/>
      <c r="B65" s="176" t="s">
        <v>416</v>
      </c>
      <c r="C65" s="179"/>
    </row>
    <row r="66" spans="1:3" ht="15.75">
      <c r="A66" s="173">
        <v>4</v>
      </c>
      <c r="B66" s="168" t="s">
        <v>442</v>
      </c>
      <c r="C66" s="179" t="s">
        <v>336</v>
      </c>
    </row>
    <row r="67" spans="1:3" ht="15.75">
      <c r="A67" s="173"/>
      <c r="B67" s="168" t="s">
        <v>444</v>
      </c>
      <c r="C67" s="179" t="s">
        <v>440</v>
      </c>
    </row>
    <row r="68" spans="1:3" ht="15.75">
      <c r="A68" s="173"/>
      <c r="B68" s="159" t="s">
        <v>423</v>
      </c>
      <c r="C68" s="179" t="s">
        <v>441</v>
      </c>
    </row>
    <row r="69" spans="1:3" ht="15.75">
      <c r="A69" s="173">
        <v>5</v>
      </c>
      <c r="B69" s="164" t="s">
        <v>438</v>
      </c>
      <c r="C69" s="179" t="s">
        <v>443</v>
      </c>
    </row>
    <row r="70" spans="1:3" ht="15.75">
      <c r="A70" s="173"/>
      <c r="B70" s="168" t="s">
        <v>439</v>
      </c>
      <c r="C70" s="179" t="s">
        <v>354</v>
      </c>
    </row>
    <row r="71" spans="1:3" ht="15.75">
      <c r="A71" s="173"/>
      <c r="B71" s="159" t="s">
        <v>423</v>
      </c>
      <c r="C71" s="179" t="s">
        <v>445</v>
      </c>
    </row>
    <row r="72" spans="1:3" ht="15.75">
      <c r="A72" s="184"/>
      <c r="B72" s="185"/>
      <c r="C72" s="186"/>
    </row>
    <row r="73" spans="1:3" ht="15.75">
      <c r="A73" s="180"/>
      <c r="B73" s="180"/>
      <c r="C73" s="180"/>
    </row>
    <row r="74" spans="1:3" ht="15.75">
      <c r="A74" s="181" t="s">
        <v>446</v>
      </c>
      <c r="B74" s="160"/>
      <c r="C74" s="182" t="s">
        <v>447</v>
      </c>
    </row>
    <row r="75" spans="1:3" ht="15.75">
      <c r="A75" s="181" t="s">
        <v>448</v>
      </c>
      <c r="B75" s="170"/>
      <c r="C75" s="183" t="s">
        <v>78</v>
      </c>
    </row>
    <row r="76" spans="1:3" ht="15.75">
      <c r="A76" s="161"/>
      <c r="B76" s="170"/>
      <c r="C76" s="163"/>
    </row>
    <row r="77" spans="1:3" ht="15.75">
      <c r="A77" s="161"/>
      <c r="B77" s="170"/>
      <c r="C77" s="163"/>
    </row>
    <row r="78" spans="1:3" ht="15.75">
      <c r="A78" s="158"/>
      <c r="B78" s="170"/>
      <c r="C78" s="163"/>
    </row>
    <row r="79" spans="1:3" ht="15.75">
      <c r="A79" s="170" t="s">
        <v>449</v>
      </c>
      <c r="B79" s="170"/>
      <c r="C79" s="162" t="s">
        <v>450</v>
      </c>
    </row>
    <row r="80" spans="1:3" ht="15.75">
      <c r="A80" s="170"/>
      <c r="B80" s="170"/>
      <c r="C80" s="170"/>
    </row>
    <row r="81" spans="1:3" ht="15.75">
      <c r="A81" s="335" t="s">
        <v>77</v>
      </c>
      <c r="B81" s="335"/>
      <c r="C81" s="335"/>
    </row>
    <row r="82" spans="1:3" ht="15.75">
      <c r="A82" s="170"/>
      <c r="B82" s="170"/>
      <c r="C82" s="170"/>
    </row>
    <row r="83" spans="1:3" ht="15.75">
      <c r="A83" s="170"/>
      <c r="B83" s="170"/>
      <c r="C83" s="170"/>
    </row>
    <row r="84" spans="1:3" ht="15.75">
      <c r="A84" s="170"/>
      <c r="B84" s="170"/>
      <c r="C84" s="170"/>
    </row>
    <row r="85" spans="1:3" ht="15.75">
      <c r="A85" s="170"/>
      <c r="B85" s="170"/>
      <c r="C85" s="170"/>
    </row>
    <row r="86" spans="1:3" ht="15.75">
      <c r="A86" s="336" t="s">
        <v>250</v>
      </c>
      <c r="B86" s="336"/>
      <c r="C86" s="336"/>
    </row>
  </sheetData>
  <mergeCells count="10">
    <mergeCell ref="A81:C81"/>
    <mergeCell ref="A86:C86"/>
    <mergeCell ref="A1:C1"/>
    <mergeCell ref="A2:C2"/>
    <mergeCell ref="A4:B4"/>
    <mergeCell ref="A5:C5"/>
    <mergeCell ref="C7:C10"/>
    <mergeCell ref="A17:C17"/>
    <mergeCell ref="A33:C33"/>
    <mergeCell ref="A53:C5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4"/>
  <sheetViews>
    <sheetView topLeftCell="A31" workbookViewId="0">
      <selection activeCell="M7" sqref="M7"/>
    </sheetView>
  </sheetViews>
  <sheetFormatPr defaultRowHeight="15"/>
  <cols>
    <col min="1" max="1" width="3.5703125" customWidth="1"/>
    <col min="2" max="2" width="12.42578125" customWidth="1"/>
    <col min="3" max="3" width="32.5703125" customWidth="1"/>
    <col min="4" max="4" width="7.140625" customWidth="1"/>
    <col min="5" max="7" width="4" customWidth="1"/>
    <col min="8" max="8" width="57.85546875" customWidth="1"/>
  </cols>
  <sheetData>
    <row r="1" spans="1:8">
      <c r="A1" s="349" t="s">
        <v>24</v>
      </c>
      <c r="B1" s="349"/>
      <c r="C1" s="349"/>
      <c r="D1" s="349"/>
      <c r="E1" s="349"/>
      <c r="F1" s="349"/>
      <c r="G1" s="349"/>
      <c r="H1" s="349"/>
    </row>
    <row r="2" spans="1:8">
      <c r="A2" s="349" t="s">
        <v>10</v>
      </c>
      <c r="B2" s="349"/>
      <c r="C2" s="349"/>
      <c r="D2" s="349"/>
      <c r="E2" s="349"/>
      <c r="F2" s="349"/>
      <c r="G2" s="349"/>
      <c r="H2" s="349"/>
    </row>
    <row r="3" spans="1:8">
      <c r="A3" s="11" t="s">
        <v>25</v>
      </c>
      <c r="B3" s="11"/>
      <c r="C3" s="12"/>
      <c r="D3" s="13"/>
      <c r="E3" s="13"/>
      <c r="F3" s="13"/>
      <c r="G3" s="13"/>
      <c r="H3" s="12"/>
    </row>
    <row r="4" spans="1:8" ht="15.75">
      <c r="A4" s="14" t="s">
        <v>26</v>
      </c>
      <c r="B4" s="14" t="s">
        <v>27</v>
      </c>
      <c r="C4" s="14" t="s">
        <v>28</v>
      </c>
      <c r="D4" s="15" t="s">
        <v>29</v>
      </c>
      <c r="E4" s="15" t="s">
        <v>30</v>
      </c>
      <c r="F4" s="15" t="s">
        <v>31</v>
      </c>
      <c r="G4" s="15" t="s">
        <v>32</v>
      </c>
      <c r="H4" s="14" t="s">
        <v>33</v>
      </c>
    </row>
    <row r="5" spans="1:8" ht="15.75">
      <c r="A5" s="16">
        <v>1</v>
      </c>
      <c r="B5" s="28" t="s">
        <v>97</v>
      </c>
      <c r="C5" s="153" t="s">
        <v>34</v>
      </c>
      <c r="D5" s="18">
        <v>2</v>
      </c>
      <c r="E5" s="18">
        <v>2</v>
      </c>
      <c r="F5" s="18">
        <v>0</v>
      </c>
      <c r="G5" s="19">
        <v>0</v>
      </c>
      <c r="H5" s="113" t="s">
        <v>266</v>
      </c>
    </row>
    <row r="6" spans="1:8" ht="15.75">
      <c r="A6" s="16">
        <v>2</v>
      </c>
      <c r="B6" s="28" t="s">
        <v>98</v>
      </c>
      <c r="C6" s="154" t="s">
        <v>36</v>
      </c>
      <c r="D6" s="19">
        <v>2</v>
      </c>
      <c r="E6" s="19">
        <v>2</v>
      </c>
      <c r="F6" s="19">
        <v>0</v>
      </c>
      <c r="G6" s="20">
        <v>0</v>
      </c>
      <c r="H6" s="113" t="s">
        <v>266</v>
      </c>
    </row>
    <row r="7" spans="1:8" ht="15.75">
      <c r="A7" s="16">
        <v>3</v>
      </c>
      <c r="B7" s="28" t="s">
        <v>99</v>
      </c>
      <c r="C7" s="149" t="s">
        <v>37</v>
      </c>
      <c r="D7" s="18">
        <v>2</v>
      </c>
      <c r="E7" s="18">
        <v>2</v>
      </c>
      <c r="F7" s="18">
        <v>0</v>
      </c>
      <c r="G7" s="19">
        <v>0</v>
      </c>
      <c r="H7" s="113" t="s">
        <v>266</v>
      </c>
    </row>
    <row r="8" spans="1:8" ht="15.75">
      <c r="A8" s="16">
        <v>4</v>
      </c>
      <c r="B8" s="28" t="s">
        <v>100</v>
      </c>
      <c r="C8" s="149" t="s">
        <v>38</v>
      </c>
      <c r="D8" s="18">
        <v>4</v>
      </c>
      <c r="E8" s="18">
        <v>3</v>
      </c>
      <c r="F8" s="18">
        <v>1</v>
      </c>
      <c r="G8" s="19">
        <v>0</v>
      </c>
      <c r="H8" s="113" t="s">
        <v>39</v>
      </c>
    </row>
    <row r="9" spans="1:8" ht="15.75">
      <c r="A9" s="16">
        <v>5</v>
      </c>
      <c r="B9" s="28" t="s">
        <v>101</v>
      </c>
      <c r="C9" s="149" t="s">
        <v>40</v>
      </c>
      <c r="D9" s="18">
        <v>3</v>
      </c>
      <c r="E9" s="18">
        <v>3</v>
      </c>
      <c r="F9" s="18">
        <v>0</v>
      </c>
      <c r="G9" s="19">
        <v>0</v>
      </c>
      <c r="H9" s="113" t="s">
        <v>41</v>
      </c>
    </row>
    <row r="10" spans="1:8" ht="15.75">
      <c r="A10" s="16">
        <v>6</v>
      </c>
      <c r="B10" s="28" t="s">
        <v>102</v>
      </c>
      <c r="C10" s="149" t="s">
        <v>42</v>
      </c>
      <c r="D10" s="18">
        <v>3</v>
      </c>
      <c r="E10" s="18">
        <v>3</v>
      </c>
      <c r="F10" s="18">
        <v>0</v>
      </c>
      <c r="G10" s="19">
        <v>0</v>
      </c>
      <c r="H10" s="113" t="s">
        <v>41</v>
      </c>
    </row>
    <row r="11" spans="1:8" ht="15.75">
      <c r="A11" s="16">
        <v>7</v>
      </c>
      <c r="B11" s="28" t="s">
        <v>103</v>
      </c>
      <c r="C11" s="154" t="s">
        <v>43</v>
      </c>
      <c r="D11" s="19">
        <v>2</v>
      </c>
      <c r="E11" s="19">
        <v>2</v>
      </c>
      <c r="F11" s="19">
        <v>0</v>
      </c>
      <c r="G11" s="19">
        <v>0</v>
      </c>
      <c r="H11" s="113" t="s">
        <v>44</v>
      </c>
    </row>
    <row r="12" spans="1:8" ht="15.75">
      <c r="A12" s="16">
        <v>8</v>
      </c>
      <c r="B12" s="28" t="s">
        <v>104</v>
      </c>
      <c r="C12" s="155" t="s">
        <v>45</v>
      </c>
      <c r="D12" s="19">
        <v>2</v>
      </c>
      <c r="E12" s="19">
        <v>2</v>
      </c>
      <c r="F12" s="19">
        <v>0</v>
      </c>
      <c r="G12" s="19">
        <v>0</v>
      </c>
      <c r="H12" s="113" t="s">
        <v>46</v>
      </c>
    </row>
    <row r="13" spans="1:8" ht="15.75">
      <c r="A13" s="22">
        <v>9</v>
      </c>
      <c r="B13" s="28" t="s">
        <v>105</v>
      </c>
      <c r="C13" s="156" t="s">
        <v>106</v>
      </c>
      <c r="D13" s="19">
        <v>3</v>
      </c>
      <c r="E13" s="19">
        <v>2</v>
      </c>
      <c r="F13" s="19">
        <v>1</v>
      </c>
      <c r="G13" s="19">
        <v>0</v>
      </c>
      <c r="H13" s="113" t="s">
        <v>47</v>
      </c>
    </row>
    <row r="14" spans="1:8" ht="15.75">
      <c r="A14" s="350" t="s">
        <v>48</v>
      </c>
      <c r="B14" s="351"/>
      <c r="C14" s="352"/>
      <c r="D14" s="15">
        <f>SUM(D5:D13)</f>
        <v>23</v>
      </c>
      <c r="E14" s="15">
        <f>SUM(E5:E13)</f>
        <v>21</v>
      </c>
      <c r="F14" s="15">
        <f>SUM(F5:F13)</f>
        <v>2</v>
      </c>
      <c r="G14" s="15">
        <f>SUM(G5:G13)</f>
        <v>0</v>
      </c>
      <c r="H14" s="23"/>
    </row>
    <row r="15" spans="1:8">
      <c r="A15" s="12"/>
      <c r="B15" s="12"/>
      <c r="C15" s="12"/>
      <c r="D15" s="13"/>
      <c r="E15" s="13"/>
      <c r="F15" s="13"/>
      <c r="G15" s="13"/>
      <c r="H15" s="24"/>
    </row>
    <row r="16" spans="1:8">
      <c r="A16" s="353" t="s">
        <v>49</v>
      </c>
      <c r="B16" s="353"/>
      <c r="C16" s="25"/>
      <c r="D16" s="26"/>
      <c r="E16" s="26"/>
      <c r="F16" s="26"/>
      <c r="G16" s="26"/>
      <c r="H16" s="27"/>
    </row>
    <row r="17" spans="1:8" ht="15.75">
      <c r="A17" s="14" t="s">
        <v>26</v>
      </c>
      <c r="B17" s="14" t="s">
        <v>27</v>
      </c>
      <c r="C17" s="14" t="s">
        <v>28</v>
      </c>
      <c r="D17" s="15" t="s">
        <v>29</v>
      </c>
      <c r="E17" s="15" t="s">
        <v>30</v>
      </c>
      <c r="F17" s="15" t="s">
        <v>31</v>
      </c>
      <c r="G17" s="15" t="s">
        <v>32</v>
      </c>
      <c r="H17" s="14" t="s">
        <v>33</v>
      </c>
    </row>
    <row r="18" spans="1:8" ht="15.75">
      <c r="A18" s="16">
        <v>1</v>
      </c>
      <c r="B18" s="28" t="s">
        <v>107</v>
      </c>
      <c r="C18" s="150" t="s">
        <v>50</v>
      </c>
      <c r="D18" s="28">
        <v>2</v>
      </c>
      <c r="E18" s="28">
        <v>1</v>
      </c>
      <c r="F18" s="28">
        <v>1</v>
      </c>
      <c r="G18" s="28">
        <v>0</v>
      </c>
      <c r="H18" s="113" t="s">
        <v>44</v>
      </c>
    </row>
    <row r="19" spans="1:8" ht="15.75">
      <c r="A19" s="16">
        <v>2</v>
      </c>
      <c r="B19" s="28" t="s">
        <v>108</v>
      </c>
      <c r="C19" s="150" t="s">
        <v>51</v>
      </c>
      <c r="D19" s="28">
        <v>3</v>
      </c>
      <c r="E19" s="28">
        <v>2</v>
      </c>
      <c r="F19" s="28">
        <v>1</v>
      </c>
      <c r="G19" s="28">
        <v>0</v>
      </c>
      <c r="H19" s="113" t="s">
        <v>52</v>
      </c>
    </row>
    <row r="20" spans="1:8" ht="15.75">
      <c r="A20" s="16">
        <v>3</v>
      </c>
      <c r="B20" s="28" t="s">
        <v>109</v>
      </c>
      <c r="C20" s="150" t="s">
        <v>53</v>
      </c>
      <c r="D20" s="28">
        <v>2</v>
      </c>
      <c r="E20" s="28">
        <v>1</v>
      </c>
      <c r="F20" s="28">
        <v>1</v>
      </c>
      <c r="G20" s="28">
        <v>0</v>
      </c>
      <c r="H20" s="113" t="s">
        <v>54</v>
      </c>
    </row>
    <row r="21" spans="1:8" ht="15.75">
      <c r="A21" s="16">
        <v>4</v>
      </c>
      <c r="B21" s="28" t="s">
        <v>110</v>
      </c>
      <c r="C21" s="150" t="s">
        <v>55</v>
      </c>
      <c r="D21" s="28">
        <v>3</v>
      </c>
      <c r="E21" s="28">
        <v>1</v>
      </c>
      <c r="F21" s="28">
        <v>1</v>
      </c>
      <c r="G21" s="28">
        <v>1</v>
      </c>
      <c r="H21" s="113" t="s">
        <v>56</v>
      </c>
    </row>
    <row r="22" spans="1:8" ht="31.5">
      <c r="A22" s="16">
        <v>5</v>
      </c>
      <c r="B22" s="28" t="s">
        <v>111</v>
      </c>
      <c r="C22" s="151" t="s">
        <v>57</v>
      </c>
      <c r="D22" s="29">
        <v>2</v>
      </c>
      <c r="E22" s="29">
        <v>2</v>
      </c>
      <c r="F22" s="28">
        <v>0</v>
      </c>
      <c r="G22" s="28">
        <v>0</v>
      </c>
      <c r="H22" s="113" t="s">
        <v>58</v>
      </c>
    </row>
    <row r="23" spans="1:8" ht="31.5">
      <c r="A23" s="16">
        <v>6</v>
      </c>
      <c r="B23" s="28" t="s">
        <v>112</v>
      </c>
      <c r="C23" s="151" t="s">
        <v>59</v>
      </c>
      <c r="D23" s="29">
        <v>2</v>
      </c>
      <c r="E23" s="29">
        <v>2</v>
      </c>
      <c r="F23" s="28">
        <v>0</v>
      </c>
      <c r="G23" s="28">
        <v>0</v>
      </c>
      <c r="H23" s="21" t="s">
        <v>75</v>
      </c>
    </row>
    <row r="24" spans="1:8" ht="15.75">
      <c r="A24" s="16">
        <v>7</v>
      </c>
      <c r="B24" s="28" t="s">
        <v>113</v>
      </c>
      <c r="C24" s="152" t="s">
        <v>60</v>
      </c>
      <c r="D24" s="29">
        <v>2</v>
      </c>
      <c r="E24" s="29">
        <v>1</v>
      </c>
      <c r="F24" s="28">
        <v>1</v>
      </c>
      <c r="G24" s="28">
        <v>0</v>
      </c>
      <c r="H24" s="113" t="s">
        <v>46</v>
      </c>
    </row>
    <row r="25" spans="1:8" ht="15.75">
      <c r="A25" s="16">
        <v>8</v>
      </c>
      <c r="B25" s="28" t="s">
        <v>114</v>
      </c>
      <c r="C25" s="150" t="s">
        <v>61</v>
      </c>
      <c r="D25" s="28">
        <v>2</v>
      </c>
      <c r="E25" s="28">
        <v>0</v>
      </c>
      <c r="F25" s="28">
        <v>0</v>
      </c>
      <c r="G25" s="28">
        <v>2</v>
      </c>
      <c r="H25" s="113" t="s">
        <v>39</v>
      </c>
    </row>
    <row r="26" spans="1:8" ht="15.75">
      <c r="A26" s="16">
        <v>9</v>
      </c>
      <c r="B26" s="28" t="s">
        <v>115</v>
      </c>
      <c r="C26" s="150" t="s">
        <v>62</v>
      </c>
      <c r="D26" s="28">
        <v>4</v>
      </c>
      <c r="E26" s="28">
        <v>3</v>
      </c>
      <c r="F26" s="28">
        <v>1</v>
      </c>
      <c r="G26" s="28">
        <v>0</v>
      </c>
      <c r="H26" s="21" t="s">
        <v>54</v>
      </c>
    </row>
    <row r="27" spans="1:8" ht="15.75">
      <c r="A27" s="350" t="s">
        <v>48</v>
      </c>
      <c r="B27" s="351"/>
      <c r="C27" s="352"/>
      <c r="D27" s="15">
        <f>SUM(D18:D26)</f>
        <v>22</v>
      </c>
      <c r="E27" s="15">
        <f>SUM(E18:E26)</f>
        <v>13</v>
      </c>
      <c r="F27" s="15">
        <f>SUM(F18:F26)</f>
        <v>6</v>
      </c>
      <c r="G27" s="15">
        <f>SUM(G18:G26)</f>
        <v>3</v>
      </c>
      <c r="H27" s="23"/>
    </row>
    <row r="28" spans="1:8">
      <c r="A28" s="12"/>
      <c r="B28" s="12"/>
      <c r="C28" s="12"/>
      <c r="D28" s="13"/>
      <c r="E28" s="13"/>
      <c r="F28" s="13"/>
      <c r="G28" s="13"/>
      <c r="H28" s="24"/>
    </row>
    <row r="29" spans="1:8">
      <c r="A29" s="25" t="s">
        <v>63</v>
      </c>
      <c r="B29" s="25"/>
      <c r="C29" s="25"/>
      <c r="D29" s="26"/>
      <c r="E29" s="26"/>
      <c r="F29" s="26"/>
      <c r="G29" s="26"/>
      <c r="H29" s="27"/>
    </row>
    <row r="30" spans="1:8" ht="15.75">
      <c r="A30" s="30" t="s">
        <v>64</v>
      </c>
      <c r="B30" s="30" t="s">
        <v>65</v>
      </c>
      <c r="C30" s="31" t="s">
        <v>66</v>
      </c>
      <c r="D30" s="30" t="s">
        <v>67</v>
      </c>
      <c r="E30" s="30" t="s">
        <v>30</v>
      </c>
      <c r="F30" s="30" t="s">
        <v>31</v>
      </c>
      <c r="G30" s="30" t="s">
        <v>32</v>
      </c>
      <c r="H30" s="14" t="s">
        <v>33</v>
      </c>
    </row>
    <row r="31" spans="1:8" ht="15.75">
      <c r="A31" s="21">
        <v>1</v>
      </c>
      <c r="B31" s="28" t="s">
        <v>116</v>
      </c>
      <c r="C31" s="149" t="s">
        <v>68</v>
      </c>
      <c r="D31" s="18">
        <v>3</v>
      </c>
      <c r="E31" s="18">
        <v>2</v>
      </c>
      <c r="F31" s="18">
        <v>1</v>
      </c>
      <c r="G31" s="18"/>
      <c r="H31" s="113" t="s">
        <v>69</v>
      </c>
    </row>
    <row r="32" spans="1:8" ht="15.75">
      <c r="A32" s="21">
        <v>2</v>
      </c>
      <c r="B32" s="28" t="s">
        <v>117</v>
      </c>
      <c r="C32" s="21" t="s">
        <v>70</v>
      </c>
      <c r="D32" s="18">
        <v>2</v>
      </c>
      <c r="E32" s="18"/>
      <c r="F32" s="18"/>
      <c r="G32" s="18">
        <v>2</v>
      </c>
      <c r="H32" s="113" t="s">
        <v>71</v>
      </c>
    </row>
    <row r="33" spans="1:8" ht="15.75">
      <c r="A33" s="21">
        <v>3</v>
      </c>
      <c r="B33" s="28" t="s">
        <v>118</v>
      </c>
      <c r="C33" s="21" t="s">
        <v>72</v>
      </c>
      <c r="D33" s="18">
        <v>2</v>
      </c>
      <c r="E33" s="18"/>
      <c r="F33" s="18"/>
      <c r="G33" s="18">
        <v>2</v>
      </c>
      <c r="H33" s="113" t="s">
        <v>58</v>
      </c>
    </row>
    <row r="34" spans="1:8" ht="15.75">
      <c r="A34" s="21">
        <v>4</v>
      </c>
      <c r="B34" s="28" t="s">
        <v>119</v>
      </c>
      <c r="C34" s="21" t="s">
        <v>73</v>
      </c>
      <c r="D34" s="18">
        <v>2</v>
      </c>
      <c r="E34" s="18"/>
      <c r="F34" s="18"/>
      <c r="G34" s="18">
        <v>2</v>
      </c>
      <c r="H34" s="113" t="s">
        <v>54</v>
      </c>
    </row>
    <row r="35" spans="1:8" ht="15.75">
      <c r="A35" s="21">
        <v>5</v>
      </c>
      <c r="B35" s="28" t="s">
        <v>120</v>
      </c>
      <c r="C35" s="149" t="s">
        <v>74</v>
      </c>
      <c r="D35" s="18">
        <v>2</v>
      </c>
      <c r="E35" s="18">
        <v>2</v>
      </c>
      <c r="F35" s="18"/>
      <c r="G35" s="18"/>
      <c r="H35" s="21" t="s">
        <v>75</v>
      </c>
    </row>
    <row r="36" spans="1:8" ht="15.75">
      <c r="A36" s="21">
        <v>6</v>
      </c>
      <c r="B36" s="28" t="s">
        <v>121</v>
      </c>
      <c r="C36" s="149" t="s">
        <v>132</v>
      </c>
      <c r="D36" s="18">
        <v>3</v>
      </c>
      <c r="E36" s="18">
        <v>2</v>
      </c>
      <c r="F36" s="18">
        <v>1</v>
      </c>
      <c r="G36" s="18"/>
      <c r="H36" s="113" t="s">
        <v>47</v>
      </c>
    </row>
    <row r="37" spans="1:8" ht="15.75">
      <c r="A37" s="354" t="s">
        <v>48</v>
      </c>
      <c r="B37" s="355"/>
      <c r="C37" s="356"/>
      <c r="D37" s="30">
        <f>D31+D32+D33+D34+D35+D36</f>
        <v>14</v>
      </c>
      <c r="E37" s="30">
        <f>E31+E35+E36</f>
        <v>6</v>
      </c>
      <c r="F37" s="30">
        <f>F31+F32+F33+F34+F35+F36</f>
        <v>2</v>
      </c>
      <c r="G37" s="30">
        <f>G31+G32+G33+G34+G35+G36</f>
        <v>6</v>
      </c>
      <c r="H37" s="31"/>
    </row>
    <row r="38" spans="1:8">
      <c r="A38" s="32"/>
      <c r="B38" s="32"/>
      <c r="C38" s="32"/>
      <c r="D38" s="33"/>
      <c r="E38" s="33"/>
      <c r="F38" s="33"/>
      <c r="G38" s="33"/>
      <c r="H38" s="32"/>
    </row>
    <row r="39" spans="1:8">
      <c r="A39" s="342" t="s">
        <v>76</v>
      </c>
      <c r="B39" s="342"/>
      <c r="C39" s="343"/>
      <c r="D39" s="343"/>
      <c r="E39" s="343"/>
      <c r="F39" s="343"/>
      <c r="G39" s="343"/>
      <c r="H39" s="12"/>
    </row>
    <row r="40" spans="1:8" ht="15.75">
      <c r="A40" s="30" t="s">
        <v>64</v>
      </c>
      <c r="B40" s="30" t="s">
        <v>65</v>
      </c>
      <c r="C40" s="31" t="s">
        <v>66</v>
      </c>
      <c r="D40" s="30" t="s">
        <v>67</v>
      </c>
      <c r="E40" s="30" t="s">
        <v>30</v>
      </c>
      <c r="F40" s="30" t="s">
        <v>31</v>
      </c>
      <c r="G40" s="30" t="s">
        <v>32</v>
      </c>
      <c r="H40" s="14" t="s">
        <v>33</v>
      </c>
    </row>
    <row r="41" spans="1:8" ht="15.75">
      <c r="A41" s="34">
        <v>1</v>
      </c>
      <c r="B41" s="28" t="s">
        <v>122</v>
      </c>
      <c r="C41" s="148" t="s">
        <v>123</v>
      </c>
      <c r="D41" s="18">
        <v>3</v>
      </c>
      <c r="E41" s="18">
        <v>2</v>
      </c>
      <c r="F41" s="18">
        <v>1</v>
      </c>
      <c r="G41" s="18"/>
      <c r="H41" s="113" t="s">
        <v>267</v>
      </c>
    </row>
    <row r="42" spans="1:8" ht="15.75">
      <c r="A42" s="34">
        <v>2</v>
      </c>
      <c r="B42" s="28" t="s">
        <v>124</v>
      </c>
      <c r="C42" s="148" t="s">
        <v>125</v>
      </c>
      <c r="D42" s="18">
        <v>4</v>
      </c>
      <c r="E42" s="18">
        <v>2</v>
      </c>
      <c r="F42" s="18">
        <v>1</v>
      </c>
      <c r="G42" s="18">
        <v>1</v>
      </c>
      <c r="H42" s="113" t="s">
        <v>58</v>
      </c>
    </row>
    <row r="43" spans="1:8" ht="15.75">
      <c r="A43" s="34">
        <v>3</v>
      </c>
      <c r="B43" s="28" t="s">
        <v>126</v>
      </c>
      <c r="C43" s="148" t="s">
        <v>127</v>
      </c>
      <c r="D43" s="18">
        <v>2</v>
      </c>
      <c r="E43" s="18">
        <v>2</v>
      </c>
      <c r="F43" s="18"/>
      <c r="G43" s="18"/>
      <c r="H43" s="113" t="s">
        <v>69</v>
      </c>
    </row>
    <row r="44" spans="1:8" ht="15.75">
      <c r="A44" s="34">
        <v>4</v>
      </c>
      <c r="B44" s="28" t="s">
        <v>128</v>
      </c>
      <c r="C44" s="148" t="s">
        <v>129</v>
      </c>
      <c r="D44" s="18">
        <v>4</v>
      </c>
      <c r="E44" s="18">
        <v>2</v>
      </c>
      <c r="F44" s="18">
        <v>1</v>
      </c>
      <c r="G44" s="18">
        <v>1</v>
      </c>
      <c r="H44" s="21" t="s">
        <v>35</v>
      </c>
    </row>
    <row r="45" spans="1:8" ht="15.75">
      <c r="A45" s="34">
        <v>5</v>
      </c>
      <c r="B45" s="28" t="s">
        <v>130</v>
      </c>
      <c r="C45" s="148" t="s">
        <v>131</v>
      </c>
      <c r="D45" s="18">
        <v>2</v>
      </c>
      <c r="E45" s="18">
        <v>2</v>
      </c>
      <c r="F45" s="18"/>
      <c r="G45" s="18"/>
      <c r="H45" s="113" t="s">
        <v>47</v>
      </c>
    </row>
    <row r="46" spans="1:8">
      <c r="A46" s="344" t="s">
        <v>48</v>
      </c>
      <c r="B46" s="345"/>
      <c r="C46" s="346"/>
      <c r="D46" s="35">
        <f>SUM(D41:D45)</f>
        <v>15</v>
      </c>
      <c r="E46" s="35">
        <f>SUM(E41:E45)</f>
        <v>10</v>
      </c>
      <c r="F46" s="35">
        <f>SUM(F41:F45)</f>
        <v>3</v>
      </c>
      <c r="G46" s="35">
        <f>SUM(G41:G45)</f>
        <v>2</v>
      </c>
      <c r="H46" s="32"/>
    </row>
    <row r="47" spans="1:8">
      <c r="A47" s="36"/>
      <c r="B47" s="36"/>
      <c r="C47" s="36"/>
      <c r="D47" s="37"/>
      <c r="E47" s="37"/>
      <c r="F47" s="37"/>
      <c r="G47" s="38"/>
      <c r="H47" s="39"/>
    </row>
    <row r="48" spans="1:8" ht="15.75">
      <c r="A48" s="40"/>
      <c r="B48" s="17"/>
      <c r="C48" s="41"/>
      <c r="D48" s="42"/>
      <c r="E48" s="43"/>
      <c r="F48" s="43"/>
      <c r="G48" s="347" t="s">
        <v>244</v>
      </c>
      <c r="H48" s="347"/>
    </row>
    <row r="49" spans="1:8" ht="15.75">
      <c r="A49" s="44" t="s">
        <v>77</v>
      </c>
      <c r="B49" s="17"/>
      <c r="C49" s="41"/>
      <c r="D49" s="42"/>
      <c r="E49" s="43"/>
      <c r="F49" s="43"/>
      <c r="G49" s="348" t="s">
        <v>78</v>
      </c>
      <c r="H49" s="348"/>
    </row>
    <row r="50" spans="1:8" ht="15.75">
      <c r="A50" s="44"/>
      <c r="B50" s="17"/>
      <c r="C50" s="41"/>
      <c r="D50" s="42"/>
      <c r="E50" s="43"/>
      <c r="F50" s="43"/>
      <c r="G50" s="109"/>
      <c r="H50" s="109"/>
    </row>
    <row r="51" spans="1:8" ht="15.75">
      <c r="A51" s="44"/>
      <c r="B51" s="17"/>
      <c r="C51" s="41"/>
      <c r="D51" s="42"/>
      <c r="E51" s="43"/>
      <c r="F51" s="43"/>
      <c r="G51" s="109"/>
      <c r="H51" s="109"/>
    </row>
    <row r="52" spans="1:8" ht="15.75">
      <c r="A52" s="45"/>
      <c r="B52" s="17"/>
      <c r="C52" s="41"/>
      <c r="D52" s="42"/>
      <c r="E52" s="43"/>
      <c r="F52" s="43"/>
      <c r="G52" s="43"/>
      <c r="H52" s="110"/>
    </row>
    <row r="53" spans="1:8" ht="15.75">
      <c r="A53" s="17"/>
      <c r="B53" s="17"/>
      <c r="C53" s="41"/>
      <c r="D53" s="42"/>
      <c r="E53" s="43"/>
      <c r="F53" s="43"/>
      <c r="G53" s="43"/>
      <c r="H53" s="110"/>
    </row>
    <row r="54" spans="1:8" ht="15.75">
      <c r="A54" s="46" t="s">
        <v>79</v>
      </c>
      <c r="B54" s="17"/>
      <c r="C54" s="41"/>
      <c r="D54" s="42"/>
      <c r="E54" s="43"/>
      <c r="F54" s="43"/>
      <c r="G54" s="336" t="s">
        <v>35</v>
      </c>
      <c r="H54" s="336"/>
    </row>
  </sheetData>
  <mergeCells count="12">
    <mergeCell ref="A1:H1"/>
    <mergeCell ref="A2:H2"/>
    <mergeCell ref="A14:C14"/>
    <mergeCell ref="A16:B16"/>
    <mergeCell ref="A27:C27"/>
    <mergeCell ref="A37:C37"/>
    <mergeCell ref="A39:B39"/>
    <mergeCell ref="C39:G39"/>
    <mergeCell ref="A46:C46"/>
    <mergeCell ref="G48:H48"/>
    <mergeCell ref="G49:H49"/>
    <mergeCell ref="G54:H5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M14"/>
  <sheetViews>
    <sheetView workbookViewId="0">
      <selection activeCell="K3" sqref="K3:M3"/>
    </sheetView>
  </sheetViews>
  <sheetFormatPr defaultRowHeight="15"/>
  <cols>
    <col min="1" max="1" width="17.85546875" customWidth="1"/>
    <col min="4" max="4" width="14.85546875" customWidth="1"/>
    <col min="10" max="10" width="20.5703125" customWidth="1"/>
  </cols>
  <sheetData>
    <row r="3" spans="1:13">
      <c r="A3" s="7" t="s">
        <v>262</v>
      </c>
      <c r="E3" s="366" t="s">
        <v>387</v>
      </c>
      <c r="F3" s="366"/>
      <c r="G3" s="366"/>
      <c r="H3" s="366"/>
      <c r="I3" s="366"/>
      <c r="J3" s="366"/>
      <c r="K3" s="367" t="s">
        <v>388</v>
      </c>
      <c r="L3" s="367"/>
      <c r="M3" s="367"/>
    </row>
    <row r="4" spans="1:13">
      <c r="A4" s="52" t="s">
        <v>263</v>
      </c>
      <c r="B4" s="360" t="s">
        <v>268</v>
      </c>
      <c r="C4" s="361"/>
      <c r="D4" s="362"/>
      <c r="E4" s="363" t="s">
        <v>274</v>
      </c>
      <c r="F4" s="364"/>
      <c r="G4" s="364"/>
      <c r="H4" s="364"/>
      <c r="I4" s="364"/>
      <c r="J4" s="365"/>
      <c r="K4" s="357" t="s">
        <v>256</v>
      </c>
      <c r="L4" s="358"/>
      <c r="M4" s="359"/>
    </row>
    <row r="5" spans="1:13">
      <c r="A5" s="52"/>
      <c r="B5" s="357" t="s">
        <v>236</v>
      </c>
      <c r="C5" s="358"/>
      <c r="D5" s="359"/>
      <c r="E5" s="357" t="s">
        <v>277</v>
      </c>
      <c r="F5" s="358"/>
      <c r="G5" s="358"/>
      <c r="H5" s="358"/>
      <c r="I5" s="358"/>
      <c r="J5" s="359"/>
      <c r="K5" s="357" t="s">
        <v>255</v>
      </c>
      <c r="L5" s="358"/>
      <c r="M5" s="359"/>
    </row>
    <row r="6" spans="1:13">
      <c r="A6" s="52"/>
      <c r="B6" s="357" t="s">
        <v>197</v>
      </c>
      <c r="C6" s="358"/>
      <c r="D6" s="359"/>
      <c r="E6" s="357" t="s">
        <v>271</v>
      </c>
      <c r="F6" s="358"/>
      <c r="G6" s="358"/>
      <c r="H6" s="358"/>
      <c r="I6" s="358"/>
      <c r="J6" s="359"/>
      <c r="K6" s="357" t="s">
        <v>256</v>
      </c>
      <c r="L6" s="358"/>
      <c r="M6" s="359"/>
    </row>
    <row r="7" spans="1:13">
      <c r="A7" s="52"/>
      <c r="B7" s="357" t="s">
        <v>269</v>
      </c>
      <c r="C7" s="358"/>
      <c r="D7" s="359"/>
      <c r="E7" s="357" t="s">
        <v>264</v>
      </c>
      <c r="F7" s="358"/>
      <c r="G7" s="358"/>
      <c r="H7" s="358"/>
      <c r="I7" s="358"/>
      <c r="J7" s="359"/>
      <c r="K7" s="357" t="s">
        <v>278</v>
      </c>
      <c r="L7" s="358"/>
      <c r="M7" s="359"/>
    </row>
    <row r="8" spans="1:13">
      <c r="A8" s="52"/>
      <c r="B8" s="357" t="s">
        <v>204</v>
      </c>
      <c r="C8" s="358"/>
      <c r="D8" s="359"/>
      <c r="E8" s="357" t="s">
        <v>272</v>
      </c>
      <c r="F8" s="358"/>
      <c r="G8" s="358"/>
      <c r="H8" s="358"/>
      <c r="I8" s="358"/>
      <c r="J8" s="359"/>
      <c r="K8" s="357" t="s">
        <v>278</v>
      </c>
      <c r="L8" s="358"/>
      <c r="M8" s="359"/>
    </row>
    <row r="9" spans="1:13">
      <c r="A9" s="52" t="s">
        <v>265</v>
      </c>
      <c r="B9" s="357" t="s">
        <v>270</v>
      </c>
      <c r="C9" s="358"/>
      <c r="D9" s="359"/>
      <c r="E9" s="357" t="s">
        <v>274</v>
      </c>
      <c r="F9" s="358"/>
      <c r="G9" s="358"/>
      <c r="H9" s="358"/>
      <c r="I9" s="358"/>
      <c r="J9" s="359"/>
      <c r="K9" s="357" t="s">
        <v>279</v>
      </c>
      <c r="L9" s="358"/>
      <c r="M9" s="359"/>
    </row>
    <row r="10" spans="1:13">
      <c r="A10" s="52"/>
      <c r="B10" s="357" t="s">
        <v>70</v>
      </c>
      <c r="C10" s="358"/>
      <c r="D10" s="359"/>
      <c r="E10" s="357" t="s">
        <v>276</v>
      </c>
      <c r="F10" s="358"/>
      <c r="G10" s="358"/>
      <c r="H10" s="358"/>
      <c r="I10" s="358"/>
      <c r="J10" s="359"/>
      <c r="K10" s="357" t="s">
        <v>256</v>
      </c>
      <c r="L10" s="358"/>
      <c r="M10" s="359"/>
    </row>
    <row r="11" spans="1:13">
      <c r="A11" s="52"/>
      <c r="B11" s="66" t="s">
        <v>72</v>
      </c>
      <c r="C11" s="66"/>
      <c r="D11" s="66"/>
      <c r="E11" s="357" t="s">
        <v>275</v>
      </c>
      <c r="F11" s="358"/>
      <c r="G11" s="358"/>
      <c r="H11" s="358"/>
      <c r="I11" s="358"/>
      <c r="J11" s="359"/>
      <c r="K11" s="357" t="s">
        <v>255</v>
      </c>
      <c r="L11" s="358"/>
      <c r="M11" s="359"/>
    </row>
    <row r="12" spans="1:13">
      <c r="A12" s="52"/>
      <c r="B12" s="66" t="s">
        <v>73</v>
      </c>
      <c r="C12" s="66"/>
      <c r="D12" s="66"/>
      <c r="E12" s="357" t="s">
        <v>276</v>
      </c>
      <c r="F12" s="358"/>
      <c r="G12" s="358"/>
      <c r="H12" s="358"/>
      <c r="I12" s="358"/>
      <c r="J12" s="359"/>
      <c r="K12" s="357" t="s">
        <v>256</v>
      </c>
      <c r="L12" s="358"/>
      <c r="M12" s="359"/>
    </row>
    <row r="13" spans="1:13">
      <c r="A13" s="52"/>
      <c r="B13" s="66" t="s">
        <v>125</v>
      </c>
      <c r="C13" s="66"/>
      <c r="D13" s="66"/>
      <c r="E13" s="357" t="s">
        <v>273</v>
      </c>
      <c r="F13" s="358"/>
      <c r="G13" s="358"/>
      <c r="H13" s="358"/>
      <c r="I13" s="358"/>
      <c r="J13" s="359"/>
      <c r="K13" s="357" t="s">
        <v>255</v>
      </c>
      <c r="L13" s="358"/>
      <c r="M13" s="359"/>
    </row>
    <row r="14" spans="1:13">
      <c r="A14" s="52"/>
      <c r="B14" s="66" t="s">
        <v>129</v>
      </c>
      <c r="C14" s="66"/>
      <c r="D14" s="66"/>
      <c r="E14" s="357" t="s">
        <v>280</v>
      </c>
      <c r="F14" s="358"/>
      <c r="G14" s="358"/>
      <c r="H14" s="358"/>
      <c r="I14" s="358"/>
      <c r="J14" s="359"/>
      <c r="K14" s="357" t="s">
        <v>278</v>
      </c>
      <c r="L14" s="358"/>
      <c r="M14" s="359"/>
    </row>
  </sheetData>
  <mergeCells count="31">
    <mergeCell ref="E3:J3"/>
    <mergeCell ref="K3:M3"/>
    <mergeCell ref="K6:M6"/>
    <mergeCell ref="E9:J9"/>
    <mergeCell ref="K9:M9"/>
    <mergeCell ref="E12:J12"/>
    <mergeCell ref="B4:D4"/>
    <mergeCell ref="E4:J4"/>
    <mergeCell ref="K4:M4"/>
    <mergeCell ref="B5:D5"/>
    <mergeCell ref="E5:J5"/>
    <mergeCell ref="E13:J13"/>
    <mergeCell ref="K11:M11"/>
    <mergeCell ref="K12:M12"/>
    <mergeCell ref="K13:M13"/>
    <mergeCell ref="K10:M10"/>
    <mergeCell ref="K7:M7"/>
    <mergeCell ref="B8:D8"/>
    <mergeCell ref="E8:J8"/>
    <mergeCell ref="K8:M8"/>
    <mergeCell ref="B9:D9"/>
    <mergeCell ref="E11:J11"/>
    <mergeCell ref="K5:M5"/>
    <mergeCell ref="B6:D6"/>
    <mergeCell ref="E6:J6"/>
    <mergeCell ref="E14:J14"/>
    <mergeCell ref="K14:M14"/>
    <mergeCell ref="B7:D7"/>
    <mergeCell ref="E7:J7"/>
    <mergeCell ref="B10:D10"/>
    <mergeCell ref="E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Kalender S1</vt:lpstr>
      <vt:lpstr>Kalender D3</vt:lpstr>
      <vt:lpstr>Gabungan</vt:lpstr>
      <vt:lpstr>Kegiatan dan Libur</vt:lpstr>
      <vt:lpstr>Jadwal D3</vt:lpstr>
      <vt:lpstr>Koordinator D3</vt:lpstr>
      <vt:lpstr>JADWAL PERKULIAHAN S1</vt:lpstr>
      <vt:lpstr>Koordinator S1</vt:lpstr>
      <vt:lpstr>LAHAN PRAKTIK&amp;TIM PEMBIMBING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2020-09-04T00:20:42Z</dcterms:created>
  <dcterms:modified xsi:type="dcterms:W3CDTF">2020-09-17T04:06:16Z</dcterms:modified>
</cp:coreProperties>
</file>